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8300" tabRatio="819" activeTab="1"/>
  </bookViews>
  <sheets>
    <sheet name="２０２１年11月27日改定のご案内 " sheetId="1" r:id="rId1"/>
    <sheet name="２０２０１年11月27日定②（朝日毎日読売含む） (2)" sheetId="2" r:id="rId2"/>
  </sheets>
  <definedNames>
    <definedName name="_xlnm.Print_Area" localSheetId="1">'２０２０１年11月27日定②（朝日毎日読売含む） (2)'!$A$1:$N$59</definedName>
    <definedName name="_xlnm.Print_Area" localSheetId="0">'２０２１年11月27日改定のご案内 '!$A$1:$K$43</definedName>
    <definedName name="幕別宮崎販売所は２１年7月１日以降_ＥＸ区域外となっています。折込・ＤＩＳのみの対応となります。">#REF!</definedName>
  </definedNames>
  <calcPr fullCalcOnLoad="1"/>
</workbook>
</file>

<file path=xl/sharedStrings.xml><?xml version="1.0" encoding="utf-8"?>
<sst xmlns="http://schemas.openxmlformats.org/spreadsheetml/2006/main" count="191" uniqueCount="152">
  <si>
    <t>夕単枚数</t>
  </si>
  <si>
    <t>申込枚数</t>
  </si>
  <si>
    <t>帯広計</t>
  </si>
  <si>
    <t>新吉野</t>
  </si>
  <si>
    <t>中札内</t>
  </si>
  <si>
    <t>中士幌</t>
  </si>
  <si>
    <t>上士幌</t>
  </si>
  <si>
    <t>町村計</t>
  </si>
  <si>
    <t>折込料</t>
  </si>
  <si>
    <t>広告代理店</t>
  </si>
  <si>
    <t>印刷会社</t>
  </si>
  <si>
    <t>請求先名</t>
  </si>
  <si>
    <t>＊販売所セット後の取り消しはできません。</t>
  </si>
  <si>
    <t>折込日</t>
  </si>
  <si>
    <t>店　名</t>
  </si>
  <si>
    <t>音　更</t>
  </si>
  <si>
    <t>札　内</t>
  </si>
  <si>
    <t>幕　別</t>
  </si>
  <si>
    <t>大　正</t>
  </si>
  <si>
    <t>愛　国</t>
  </si>
  <si>
    <t>清　川</t>
  </si>
  <si>
    <t>糠　内</t>
  </si>
  <si>
    <t>茂　岩</t>
  </si>
  <si>
    <t>浦　幌</t>
  </si>
  <si>
    <t>池　田</t>
  </si>
  <si>
    <t>高　島</t>
  </si>
  <si>
    <t>本　別</t>
  </si>
  <si>
    <t>足　寄</t>
  </si>
  <si>
    <t>芽　登</t>
  </si>
  <si>
    <t>陸　別</t>
  </si>
  <si>
    <t>御　影</t>
  </si>
  <si>
    <t>清　水</t>
  </si>
  <si>
    <t>新　得</t>
  </si>
  <si>
    <t>屈　足</t>
  </si>
  <si>
    <t>鹿　追</t>
  </si>
  <si>
    <t>瓜　幕</t>
  </si>
  <si>
    <t>更　別</t>
  </si>
  <si>
    <t>忠　類</t>
  </si>
  <si>
    <t>大　樹</t>
  </si>
  <si>
    <t>豊　似</t>
  </si>
  <si>
    <t>広　尾</t>
  </si>
  <si>
    <t>駒　場</t>
  </si>
  <si>
    <t>士　幌</t>
  </si>
  <si>
    <t>店　名</t>
  </si>
  <si>
    <t>スポンサー名</t>
  </si>
  <si>
    <t>チラシ搬入日</t>
  </si>
  <si>
    <t>月</t>
  </si>
  <si>
    <t xml:space="preserve">   サイズ別個数の目安～Ｂ４＝2,000枚・Ｂ３＝1,000枚・Ｂ２＝500枚ごとに1個　</t>
  </si>
  <si>
    <t>配送個数</t>
  </si>
  <si>
    <t>日</t>
  </si>
  <si>
    <t>様</t>
  </si>
  <si>
    <t>幾寅</t>
  </si>
  <si>
    <t>金山</t>
  </si>
  <si>
    <t>占冠</t>
  </si>
  <si>
    <t>十勝管外販売所</t>
  </si>
  <si>
    <t>＊折込日『３日前・午前10時まで』にお申込ください。</t>
  </si>
  <si>
    <t>管内</t>
  </si>
  <si>
    <t>管外</t>
  </si>
  <si>
    <t>配送料（管内）</t>
  </si>
  <si>
    <t>配送料（管外）</t>
  </si>
  <si>
    <t>管内枚数</t>
  </si>
  <si>
    <t>有限会社帯広折込広告協会</t>
  </si>
  <si>
    <t>受</t>
  </si>
  <si>
    <t>付</t>
  </si>
  <si>
    <t>印</t>
  </si>
  <si>
    <t>検</t>
  </si>
  <si>
    <t>入</t>
  </si>
  <si>
    <t>力</t>
  </si>
  <si>
    <r>
      <t>〒080－0808帯広市東8条南8丁目1番地　</t>
    </r>
    <r>
      <rPr>
        <b/>
        <sz val="10"/>
        <rFont val="HGP正楷書体"/>
        <family val="0"/>
      </rPr>
      <t>０１５５－２７－１２２３</t>
    </r>
  </si>
  <si>
    <t>管外枚数</t>
  </si>
  <si>
    <t xml:space="preserve"> 広告代理店　・　印刷会社　・　スポンサー　　様</t>
  </si>
  <si>
    <t>＊チラシは『折込日2日前10時まで』に搬入ください。（仕分の上、搬入ください）</t>
  </si>
  <si>
    <t>合　計</t>
  </si>
  <si>
    <t>（住所）</t>
  </si>
  <si>
    <t>管外合計</t>
  </si>
  <si>
    <t>※道東自動車道開通（平成23年10月29日）により、上記の富良野</t>
  </si>
  <si>
    <t>　  占冠地区は帯広・十勝管内も商圏になりうる事から、弊社での</t>
  </si>
  <si>
    <t>管内合計</t>
  </si>
  <si>
    <t>上札内</t>
  </si>
  <si>
    <t>サイズ</t>
  </si>
  <si>
    <t>＊B４サイズ以内でも【二つ折り】のものはB３サイズ料金になります。厚さ形状により異なることがあります。</t>
  </si>
  <si>
    <t>－</t>
  </si>
  <si>
    <t>-</t>
  </si>
  <si>
    <t>曜日</t>
  </si>
  <si>
    <t>ＦＡＸ０１５５－２７－１２２４</t>
  </si>
  <si>
    <r>
      <t>（ご担当者）</t>
    </r>
    <r>
      <rPr>
        <sz val="11"/>
        <rFont val="ＭＳ Ｐ明朝"/>
        <family val="0"/>
      </rPr>
      <t>　　　　　　　</t>
    </r>
  </si>
  <si>
    <t>　　　　　　　　￥</t>
  </si>
  <si>
    <t>朝刊枚数</t>
  </si>
  <si>
    <t>申込計</t>
  </si>
  <si>
    <t>＊連合広告の場合、割増料金をいただくことがありますので事前にお問い合わせください。</t>
  </si>
  <si>
    <t>＊川西販売所は南部大空支店、大津並びに十弗・豊頃販売所は茂岩販売所、</t>
  </si>
  <si>
    <t>http://obihiro-ex.com/</t>
  </si>
  <si>
    <t>西部西帯広</t>
  </si>
  <si>
    <t>西部東</t>
  </si>
  <si>
    <t>芽　室</t>
  </si>
  <si>
    <t>南部東</t>
  </si>
  <si>
    <t>＊帯広市内は５販売所体制から４販売所体制に改編（２８年１０月１日）</t>
  </si>
  <si>
    <t>中　央</t>
  </si>
  <si>
    <t>北　部</t>
  </si>
  <si>
    <t>南部大空</t>
  </si>
  <si>
    <t>＊下金山支店は本店金山販売所の統合されました。</t>
  </si>
  <si>
    <t>＊トマム支店は本店占冠販売所の統合されました。</t>
  </si>
  <si>
    <t>年</t>
  </si>
  <si>
    <t>月</t>
  </si>
  <si>
    <t>　　日</t>
  </si>
  <si>
    <t xml:space="preserve">     受付を開始しています。</t>
  </si>
  <si>
    <t>＊折込日『３日前・午前10時まで』にお申込ください。（平日ベース）</t>
  </si>
  <si>
    <t>＊チラシは折込日『２日前10時まで』に搬入ください。（平日ベース）</t>
  </si>
  <si>
    <t>お取引先各位</t>
  </si>
  <si>
    <t>（有）帯広折込広告協会</t>
  </si>
  <si>
    <t>　平素は弊社業務に格別のご高配を賜り、厚く御礼申し上げます。</t>
  </si>
  <si>
    <t>記</t>
  </si>
  <si>
    <t>●</t>
  </si>
  <si>
    <t>申込書について</t>
  </si>
  <si>
    <t>折込方法について</t>
  </si>
  <si>
    <t>◎定数未満・エリア指定のお申込</t>
  </si>
  <si>
    <t>・どの新聞に折込するかは販売所ごとの判断となります。</t>
  </si>
  <si>
    <t>・新聞の銘柄指定は受付できません。</t>
  </si>
  <si>
    <t>・エリア指定の場合、道新と同じエリアで区切れない場合があります。</t>
  </si>
  <si>
    <t>・エリア指定を優先した場合、道新のみに折込される場合があります。</t>
  </si>
  <si>
    <t>・エリア指定の可否や対応可能な範囲は販売所により異なります。</t>
  </si>
  <si>
    <t>◎申込書①・②それぞれ定数でのお申込</t>
  </si>
  <si>
    <t>・①・②共にそれぞれのすべての新聞に折込されます</t>
  </si>
  <si>
    <t>以上</t>
  </si>
  <si>
    <t>折込部数改定にともなう折込申込方法について</t>
  </si>
  <si>
    <t>部数改定日</t>
  </si>
  <si>
    <t>（日経新聞も同様）</t>
  </si>
  <si>
    <r>
      <t>＊4紙は、朝日・毎日・読売・日経。　</t>
    </r>
    <r>
      <rPr>
        <u val="single"/>
        <sz val="8"/>
        <rFont val="ＭＳ Ｐ明朝"/>
        <family val="0"/>
      </rPr>
      <t>帯広地区は朝日・毎日・日経。</t>
    </r>
  </si>
  <si>
    <t>（支店のある販売所の４紙は本店部数に全て含まれています）</t>
  </si>
  <si>
    <t>（朝日・毎日・読売含む）</t>
  </si>
  <si>
    <t>・日経新聞の折込については、申込書①にて申込</t>
  </si>
  <si>
    <r>
      <rPr>
        <b/>
        <sz val="36"/>
        <color indexed="9"/>
        <rFont val="HGP行書体"/>
        <family val="0"/>
      </rPr>
      <t>北海道新聞販売所</t>
    </r>
    <r>
      <rPr>
        <b/>
        <sz val="36"/>
        <color indexed="9"/>
        <rFont val="HGP教科書体"/>
        <family val="0"/>
      </rPr>
      <t>折込申込書②</t>
    </r>
  </si>
  <si>
    <t>・北海道新聞+４紙の合計申込は申込書①にて申込</t>
  </si>
  <si>
    <t>・北海道新聞+朝日・毎日・読売新聞のみの申込は申込書②にて申込</t>
  </si>
  <si>
    <t>西部本店</t>
  </si>
  <si>
    <t>南部本店</t>
  </si>
  <si>
    <t>音更木野本店</t>
  </si>
  <si>
    <t>改定いたしたく、下記の内容をご確認いただき、ご手配くださいますよう</t>
  </si>
  <si>
    <t>お願いいたします。</t>
  </si>
  <si>
    <t>枚×＠　　　　＝</t>
  </si>
  <si>
    <t>個×３３０　　＝</t>
  </si>
  <si>
    <t>個×３８５　　＝</t>
  </si>
  <si>
    <t>↓　これ以降の３１販売所に配送料が掛かります。</t>
  </si>
  <si>
    <t>厚　内</t>
  </si>
  <si>
    <t xml:space="preserve">    勇足販売所は本別販売所、上更別販売所は更別販売所、</t>
  </si>
  <si>
    <t>　 広野販売所は大正販売所に、大誉地販売所は足寄販売所に統合。</t>
  </si>
  <si>
    <t>＊地方の配送料は1個につき『３３０円』いただきます。</t>
  </si>
  <si>
    <t>＊管外の配送料は1個につき『３８５円』いただきます。</t>
  </si>
  <si>
    <t>2021年11月27日改定</t>
  </si>
  <si>
    <t>2021年　11月15日</t>
  </si>
  <si>
    <t>　さて、標題の件につきまして、北海道新聞販売所の折込部数を２０２１年１１月２７日より</t>
  </si>
  <si>
    <t>・２０２１年１１月２７日折込分から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</si>
</sst>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
    <numFmt numFmtId="185" formatCode="#,###"/>
  </numFmts>
  <fonts count="77">
    <font>
      <sz val="11"/>
      <name val="ＭＳ Ｐゴシック"/>
      <family val="0"/>
    </font>
    <font>
      <sz val="6"/>
      <name val="ＭＳ Ｐゴシック"/>
      <family val="0"/>
    </font>
    <font>
      <sz val="8"/>
      <name val="ＭＳ Ｐ明朝"/>
      <family val="0"/>
    </font>
    <font>
      <sz val="11"/>
      <name val="ＭＳ Ｐ明朝"/>
      <family val="0"/>
    </font>
    <font>
      <u val="single"/>
      <sz val="11"/>
      <color indexed="12"/>
      <name val="ＭＳ Ｐゴシック"/>
      <family val="0"/>
    </font>
    <font>
      <u val="single"/>
      <sz val="11"/>
      <color indexed="36"/>
      <name val="ＭＳ Ｐゴシック"/>
      <family val="0"/>
    </font>
    <font>
      <sz val="24"/>
      <name val="ＭＳ Ｐ明朝"/>
      <family val="0"/>
    </font>
    <font>
      <sz val="10"/>
      <name val="ＭＳ Ｐ明朝"/>
      <family val="0"/>
    </font>
    <font>
      <sz val="9"/>
      <name val="ＭＳ Ｐ明朝"/>
      <family val="0"/>
    </font>
    <font>
      <b/>
      <sz val="11"/>
      <name val="ＭＳ Ｐ明朝"/>
      <family val="0"/>
    </font>
    <font>
      <sz val="6"/>
      <name val="ＭＳ Ｐ明朝"/>
      <family val="0"/>
    </font>
    <font>
      <b/>
      <sz val="18"/>
      <name val="HGS正楷書体"/>
      <family val="0"/>
    </font>
    <font>
      <b/>
      <sz val="24"/>
      <color indexed="9"/>
      <name val="HGP正楷書体"/>
      <family val="0"/>
    </font>
    <font>
      <sz val="10"/>
      <name val="HGP正楷書体"/>
      <family val="0"/>
    </font>
    <font>
      <b/>
      <sz val="10"/>
      <name val="HGP正楷書体"/>
      <family val="0"/>
    </font>
    <font>
      <b/>
      <sz val="8"/>
      <name val="HGP正楷書体"/>
      <family val="0"/>
    </font>
    <font>
      <sz val="14"/>
      <color indexed="9"/>
      <name val="HG明朝B"/>
      <family val="0"/>
    </font>
    <font>
      <sz val="10.5"/>
      <name val="ＭＳ Ｐ明朝"/>
      <family val="0"/>
    </font>
    <font>
      <sz val="14"/>
      <name val="HG創英ﾌﾟﾚｾﾞﾝｽEB"/>
      <family val="0"/>
    </font>
    <font>
      <sz val="20"/>
      <name val="ＭＳ Ｐ明朝"/>
      <family val="0"/>
    </font>
    <font>
      <sz val="12"/>
      <name val="ＭＳ Ｐ明朝"/>
      <family val="0"/>
    </font>
    <font>
      <sz val="22"/>
      <name val="ＭＳ Ｐ明朝"/>
      <family val="0"/>
    </font>
    <font>
      <b/>
      <sz val="18"/>
      <name val="ＭＳ Ｐ明朝"/>
      <family val="0"/>
    </font>
    <font>
      <sz val="16"/>
      <color indexed="9"/>
      <name val="HGP創英ﾌﾟﾚｾﾞﾝｽEB"/>
      <family val="0"/>
    </font>
    <font>
      <sz val="24"/>
      <name val="HGP創英ﾌﾟﾚｾﾞﾝｽEB"/>
      <family val="0"/>
    </font>
    <font>
      <u val="single"/>
      <sz val="20"/>
      <color indexed="12"/>
      <name val="ＭＳ Ｐゴシック"/>
      <family val="0"/>
    </font>
    <font>
      <u val="single"/>
      <sz val="8"/>
      <name val="ＭＳ Ｐ明朝"/>
      <family val="0"/>
    </font>
    <font>
      <sz val="20"/>
      <color indexed="9"/>
      <name val="HG明朝B"/>
      <family val="0"/>
    </font>
    <font>
      <b/>
      <sz val="36"/>
      <color indexed="9"/>
      <name val="HGP教科書体"/>
      <family val="0"/>
    </font>
    <font>
      <b/>
      <sz val="36"/>
      <color indexed="9"/>
      <name val="HGP行書体"/>
      <family val="0"/>
    </font>
    <font>
      <sz val="11.5"/>
      <name val="ＭＳ Ｐ明朝"/>
      <family val="0"/>
    </font>
    <font>
      <sz val="11.5"/>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1"/>
      <color indexed="8"/>
      <name val="ＭＳ Ｐ明朝"/>
      <family val="0"/>
    </font>
    <font>
      <sz val="11"/>
      <color indexed="9"/>
      <name val="ＭＳ Ｐ明朝"/>
      <family val="0"/>
    </font>
    <font>
      <b/>
      <sz val="11"/>
      <color indexed="9"/>
      <name val="ＭＳ Ｐ明朝"/>
      <family val="0"/>
    </font>
    <font>
      <b/>
      <sz val="8"/>
      <color indexed="8"/>
      <name val="ＭＳ Ｐ明朝"/>
      <family val="0"/>
    </font>
    <font>
      <b/>
      <sz val="10.5"/>
      <color indexed="9"/>
      <name val="ＭＳ Ｐ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11"/>
      <color theme="1"/>
      <name val="ＭＳ Ｐ明朝"/>
      <family val="0"/>
    </font>
    <font>
      <sz val="11"/>
      <color theme="0"/>
      <name val="ＭＳ Ｐ明朝"/>
      <family val="0"/>
    </font>
    <font>
      <b/>
      <sz val="11"/>
      <color theme="0"/>
      <name val="ＭＳ Ｐ明朝"/>
      <family val="0"/>
    </font>
    <font>
      <b/>
      <sz val="8"/>
      <color theme="1"/>
      <name val="ＭＳ Ｐ明朝"/>
      <family val="0"/>
    </font>
    <font>
      <b/>
      <sz val="10.5"/>
      <color theme="0"/>
      <name val="ＭＳ Ｐ明朝"/>
      <family val="0"/>
    </font>
    <font>
      <b/>
      <sz val="36"/>
      <color theme="0"/>
      <name val="HGP教科書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indexed="8"/>
        <bgColor indexed="64"/>
      </patternFill>
    </fill>
    <fill>
      <patternFill patternType="solid">
        <fgColor rgb="FF00B05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thin"/>
      <bottom>
        <color indexed="63"/>
      </bottom>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medium"/>
      <right style="medium"/>
      <top>
        <color indexed="63"/>
      </top>
      <bottom style="thin"/>
    </border>
    <border>
      <left style="medium"/>
      <right style="thin"/>
      <top style="medium"/>
      <bottom style="medium"/>
    </border>
    <border>
      <left>
        <color indexed="63"/>
      </left>
      <right style="medium"/>
      <top>
        <color indexed="63"/>
      </top>
      <bottom style="thin"/>
    </border>
    <border>
      <left style="medium"/>
      <right>
        <color indexed="63"/>
      </right>
      <top>
        <color indexed="63"/>
      </top>
      <bottom style="thin"/>
    </border>
    <border>
      <left style="thin"/>
      <right style="thin"/>
      <top>
        <color indexed="63"/>
      </top>
      <bottom style="thin"/>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color indexed="63"/>
      </top>
      <bottom>
        <color indexed="63"/>
      </bottom>
    </border>
    <border>
      <left style="medium"/>
      <right style="thin"/>
      <top style="thin"/>
      <bottom style="thin"/>
    </border>
    <border>
      <left style="thin"/>
      <right style="medium"/>
      <top style="thin"/>
      <bottom style="thin"/>
    </border>
    <border>
      <left style="medium"/>
      <right style="medium"/>
      <top>
        <color indexed="63"/>
      </top>
      <bottom style="medium"/>
    </border>
    <border>
      <left style="thin"/>
      <right>
        <color indexed="63"/>
      </right>
      <top style="medium"/>
      <bottom style="medium"/>
    </border>
    <border>
      <left style="thin"/>
      <right>
        <color indexed="63"/>
      </right>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 fillId="0" borderId="0" applyNumberFormat="0" applyFill="0" applyBorder="0" applyAlignment="0" applyProtection="0"/>
    <xf numFmtId="0" fontId="70" fillId="32" borderId="0" applyNumberFormat="0" applyBorder="0" applyAlignment="0" applyProtection="0"/>
  </cellStyleXfs>
  <cellXfs count="268">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3" fillId="0" borderId="10" xfId="0" applyFont="1" applyBorder="1" applyAlignment="1">
      <alignment horizontal="center" vertical="center"/>
    </xf>
    <xf numFmtId="0" fontId="6"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13" fillId="0" borderId="1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vertical="center"/>
    </xf>
    <xf numFmtId="3" fontId="8" fillId="0" borderId="16" xfId="0" applyNumberFormat="1" applyFont="1" applyBorder="1" applyAlignment="1">
      <alignment horizontal="center" vertical="center"/>
    </xf>
    <xf numFmtId="0" fontId="14" fillId="0" borderId="17" xfId="0" applyFont="1" applyBorder="1" applyAlignment="1">
      <alignment horizontal="center" vertical="center"/>
    </xf>
    <xf numFmtId="0" fontId="3" fillId="0" borderId="0" xfId="0" applyFont="1" applyAlignment="1">
      <alignment horizontal="left"/>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3" fillId="0" borderId="20" xfId="0" applyFont="1" applyBorder="1" applyAlignment="1">
      <alignment horizontal="center" vertical="center"/>
    </xf>
    <xf numFmtId="0" fontId="14" fillId="0" borderId="21" xfId="0" applyFont="1" applyBorder="1" applyAlignment="1">
      <alignment horizontal="left"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3" fillId="0" borderId="23" xfId="0" applyFont="1" applyBorder="1" applyAlignment="1">
      <alignment horizontal="left" vertical="center"/>
    </xf>
    <xf numFmtId="0" fontId="17" fillId="0" borderId="0" xfId="0" applyFont="1" applyAlignment="1">
      <alignment/>
    </xf>
    <xf numFmtId="0" fontId="3" fillId="33" borderId="24" xfId="0" applyFont="1" applyFill="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center" vertical="center"/>
    </xf>
    <xf numFmtId="0" fontId="2" fillId="0" borderId="23" xfId="0" applyFont="1" applyBorder="1" applyAlignment="1">
      <alignment horizontal="center" vertical="center"/>
    </xf>
    <xf numFmtId="0" fontId="10" fillId="0" borderId="25" xfId="0" applyFont="1" applyBorder="1" applyAlignment="1">
      <alignment horizontal="center" vertical="center"/>
    </xf>
    <xf numFmtId="0" fontId="7" fillId="0" borderId="21" xfId="0" applyFont="1" applyBorder="1" applyAlignment="1">
      <alignment horizontal="center" vertical="center"/>
    </xf>
    <xf numFmtId="0" fontId="10" fillId="0" borderId="27" xfId="0" applyFont="1" applyBorder="1" applyAlignment="1">
      <alignment horizontal="center" vertical="center"/>
    </xf>
    <xf numFmtId="0" fontId="3" fillId="0" borderId="28" xfId="0" applyFont="1" applyBorder="1" applyAlignment="1">
      <alignment horizontal="left" vertical="center"/>
    </xf>
    <xf numFmtId="3" fontId="3" fillId="0" borderId="29" xfId="0" applyNumberFormat="1" applyFont="1" applyBorder="1" applyAlignment="1">
      <alignment horizontal="right" vertical="center"/>
    </xf>
    <xf numFmtId="0" fontId="3" fillId="0" borderId="10" xfId="0" applyFont="1" applyBorder="1" applyAlignment="1">
      <alignment horizontal="right" vertical="center"/>
    </xf>
    <xf numFmtId="3" fontId="3" fillId="33" borderId="30" xfId="0" applyNumberFormat="1" applyFont="1" applyFill="1" applyBorder="1" applyAlignment="1">
      <alignment horizontal="right" vertical="center"/>
    </xf>
    <xf numFmtId="0" fontId="3" fillId="33" borderId="31" xfId="0" applyFont="1" applyFill="1" applyBorder="1" applyAlignment="1">
      <alignment horizontal="right" vertical="center"/>
    </xf>
    <xf numFmtId="3" fontId="3" fillId="33" borderId="31" xfId="0" applyNumberFormat="1" applyFont="1" applyFill="1" applyBorder="1" applyAlignment="1">
      <alignment horizontal="right" vertical="center"/>
    </xf>
    <xf numFmtId="0" fontId="3" fillId="33" borderId="32" xfId="0" applyFont="1" applyFill="1" applyBorder="1" applyAlignment="1">
      <alignment horizontal="center" vertical="center"/>
    </xf>
    <xf numFmtId="0" fontId="3" fillId="33" borderId="10" xfId="0" applyFont="1" applyFill="1" applyBorder="1" applyAlignment="1">
      <alignment horizontal="center" vertical="center"/>
    </xf>
    <xf numFmtId="0" fontId="2" fillId="0" borderId="0" xfId="0" applyFont="1" applyAlignment="1">
      <alignment horizontal="left"/>
    </xf>
    <xf numFmtId="3" fontId="3" fillId="0" borderId="0" xfId="0" applyNumberFormat="1" applyFont="1" applyAlignment="1">
      <alignment horizontal="left"/>
    </xf>
    <xf numFmtId="0" fontId="14" fillId="0" borderId="29"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2" fillId="0" borderId="0" xfId="0" applyFont="1" applyAlignment="1">
      <alignment shrinkToFit="1"/>
    </xf>
    <xf numFmtId="3" fontId="2" fillId="0" borderId="0" xfId="0" applyNumberFormat="1" applyFont="1" applyAlignment="1">
      <alignment/>
    </xf>
    <xf numFmtId="0" fontId="22" fillId="33" borderId="28" xfId="0" applyFont="1" applyFill="1" applyBorder="1" applyAlignment="1">
      <alignment horizontal="center" vertical="center" shrinkToFit="1"/>
    </xf>
    <xf numFmtId="0" fontId="9" fillId="33" borderId="10" xfId="0" applyFont="1" applyFill="1" applyBorder="1" applyAlignment="1">
      <alignment horizontal="center" vertical="center"/>
    </xf>
    <xf numFmtId="3" fontId="9" fillId="33" borderId="10" xfId="0" applyNumberFormat="1" applyFont="1" applyFill="1" applyBorder="1" applyAlignment="1">
      <alignment horizontal="right" vertical="center"/>
    </xf>
    <xf numFmtId="3" fontId="9" fillId="33" borderId="10" xfId="0" applyNumberFormat="1" applyFont="1" applyFill="1" applyBorder="1" applyAlignment="1">
      <alignment horizontal="center" vertical="center"/>
    </xf>
    <xf numFmtId="0" fontId="3" fillId="33" borderId="0" xfId="0" applyFont="1" applyFill="1" applyAlignment="1">
      <alignment/>
    </xf>
    <xf numFmtId="0" fontId="10" fillId="33" borderId="10" xfId="0" applyFont="1" applyFill="1" applyBorder="1" applyAlignment="1">
      <alignment horizontal="center" vertical="center"/>
    </xf>
    <xf numFmtId="0" fontId="3" fillId="33" borderId="33" xfId="0" applyFont="1" applyFill="1" applyBorder="1" applyAlignment="1">
      <alignment horizontal="center" vertical="center"/>
    </xf>
    <xf numFmtId="0" fontId="14" fillId="33" borderId="10" xfId="0" applyFont="1" applyFill="1" applyBorder="1" applyAlignment="1">
      <alignment horizontal="center" vertical="center"/>
    </xf>
    <xf numFmtId="3" fontId="14" fillId="33" borderId="34" xfId="0" applyNumberFormat="1" applyFont="1" applyFill="1" applyBorder="1" applyAlignment="1">
      <alignment vertical="center"/>
    </xf>
    <xf numFmtId="3" fontId="14" fillId="33" borderId="10" xfId="0" applyNumberFormat="1" applyFont="1" applyFill="1" applyBorder="1" applyAlignment="1">
      <alignment vertical="center"/>
    </xf>
    <xf numFmtId="0" fontId="2" fillId="0" borderId="0" xfId="0" applyFont="1" applyAlignment="1">
      <alignment vertical="center"/>
    </xf>
    <xf numFmtId="0" fontId="9" fillId="33" borderId="2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2" xfId="0" applyFont="1" applyFill="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 fillId="33" borderId="37" xfId="0" applyFont="1" applyFill="1" applyBorder="1" applyAlignment="1">
      <alignment horizontal="right" vertical="center"/>
    </xf>
    <xf numFmtId="0" fontId="31" fillId="33" borderId="0" xfId="0" applyFont="1" applyFill="1" applyAlignment="1">
      <alignment vertical="center"/>
    </xf>
    <xf numFmtId="0" fontId="30" fillId="33" borderId="0" xfId="0" applyFont="1" applyFill="1" applyAlignment="1">
      <alignment vertical="center"/>
    </xf>
    <xf numFmtId="0" fontId="3" fillId="0" borderId="25" xfId="0" applyFont="1" applyBorder="1" applyAlignment="1">
      <alignment horizontal="center" vertical="center"/>
    </xf>
    <xf numFmtId="0" fontId="3" fillId="33" borderId="32" xfId="0" applyFont="1" applyFill="1" applyBorder="1" applyAlignment="1">
      <alignment horizontal="right" vertical="center"/>
    </xf>
    <xf numFmtId="180" fontId="9" fillId="33" borderId="10" xfId="0" applyNumberFormat="1" applyFont="1" applyFill="1" applyBorder="1" applyAlignment="1">
      <alignment horizontal="right" vertical="center"/>
    </xf>
    <xf numFmtId="3" fontId="3" fillId="33" borderId="33" xfId="0" applyNumberFormat="1" applyFont="1" applyFill="1" applyBorder="1" applyAlignment="1">
      <alignment vertical="center"/>
    </xf>
    <xf numFmtId="0" fontId="3" fillId="33" borderId="38" xfId="0" applyFont="1" applyFill="1" applyBorder="1" applyAlignment="1">
      <alignment horizontal="right" vertical="center"/>
    </xf>
    <xf numFmtId="0" fontId="3" fillId="33" borderId="39" xfId="0" applyFont="1" applyFill="1" applyBorder="1" applyAlignment="1">
      <alignment horizontal="right" vertical="center"/>
    </xf>
    <xf numFmtId="0" fontId="3" fillId="0" borderId="10" xfId="0" applyFont="1" applyBorder="1" applyAlignment="1">
      <alignment horizontal="center" vertical="center" shrinkToFit="1"/>
    </xf>
    <xf numFmtId="0" fontId="9" fillId="33" borderId="33"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40" xfId="0" applyFont="1" applyFill="1" applyBorder="1" applyAlignment="1">
      <alignment horizontal="center" vertical="center"/>
    </xf>
    <xf numFmtId="3" fontId="9" fillId="33" borderId="25" xfId="0" applyNumberFormat="1" applyFont="1" applyFill="1" applyBorder="1" applyAlignment="1">
      <alignment horizontal="right" vertical="center"/>
    </xf>
    <xf numFmtId="0" fontId="3" fillId="33" borderId="23" xfId="0" applyFont="1" applyFill="1" applyBorder="1" applyAlignment="1">
      <alignment horizontal="center" vertical="center"/>
    </xf>
    <xf numFmtId="0" fontId="9" fillId="33" borderId="14"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41" xfId="0" applyFont="1" applyFill="1" applyBorder="1" applyAlignment="1">
      <alignment horizontal="right" vertical="center"/>
    </xf>
    <xf numFmtId="3" fontId="9" fillId="33" borderId="33" xfId="0" applyNumberFormat="1" applyFont="1" applyFill="1" applyBorder="1" applyAlignment="1">
      <alignment horizontal="right" vertical="center"/>
    </xf>
    <xf numFmtId="0" fontId="9" fillId="33" borderId="32" xfId="0" applyFont="1" applyFill="1" applyBorder="1" applyAlignment="1">
      <alignment horizontal="right" vertical="center"/>
    </xf>
    <xf numFmtId="3" fontId="9" fillId="33" borderId="32" xfId="0" applyNumberFormat="1" applyFont="1" applyFill="1" applyBorder="1" applyAlignment="1">
      <alignment horizontal="right" vertical="center"/>
    </xf>
    <xf numFmtId="0" fontId="71" fillId="33" borderId="22" xfId="0" applyFont="1" applyFill="1" applyBorder="1" applyAlignment="1">
      <alignment horizontal="center" vertical="center"/>
    </xf>
    <xf numFmtId="0" fontId="71" fillId="33" borderId="32" xfId="0" applyFont="1" applyFill="1" applyBorder="1" applyAlignment="1">
      <alignment horizontal="center" vertical="center"/>
    </xf>
    <xf numFmtId="0" fontId="71" fillId="33" borderId="11" xfId="0" applyFont="1" applyFill="1" applyBorder="1" applyAlignment="1">
      <alignment horizontal="center" vertical="center"/>
    </xf>
    <xf numFmtId="0" fontId="20" fillId="33" borderId="0" xfId="0" applyFont="1" applyFill="1" applyAlignment="1">
      <alignment vertical="center"/>
    </xf>
    <xf numFmtId="0" fontId="20" fillId="33" borderId="0" xfId="0" applyFont="1" applyFill="1" applyAlignment="1">
      <alignment horizontal="center" vertical="center"/>
    </xf>
    <xf numFmtId="0" fontId="20" fillId="33" borderId="0" xfId="0" applyFont="1" applyFill="1" applyBorder="1" applyAlignment="1">
      <alignment vertical="center"/>
    </xf>
    <xf numFmtId="184" fontId="9" fillId="33" borderId="10" xfId="0" applyNumberFormat="1" applyFont="1" applyFill="1" applyBorder="1" applyAlignment="1">
      <alignment horizontal="center" vertical="center"/>
    </xf>
    <xf numFmtId="0" fontId="72" fillId="33" borderId="0" xfId="0" applyFont="1" applyFill="1" applyAlignment="1">
      <alignment/>
    </xf>
    <xf numFmtId="3" fontId="72" fillId="33" borderId="0" xfId="0" applyNumberFormat="1" applyFont="1" applyFill="1" applyAlignment="1">
      <alignment/>
    </xf>
    <xf numFmtId="0" fontId="2" fillId="0" borderId="0" xfId="0" applyFont="1" applyAlignment="1">
      <alignment horizontal="left" shrinkToFit="1"/>
    </xf>
    <xf numFmtId="0" fontId="3" fillId="33" borderId="42" xfId="0" applyFont="1" applyFill="1" applyBorder="1" applyAlignment="1">
      <alignment horizontal="right" vertical="center"/>
    </xf>
    <xf numFmtId="185" fontId="3" fillId="0" borderId="10" xfId="0" applyNumberFormat="1" applyFont="1" applyBorder="1" applyAlignment="1">
      <alignment horizontal="right" vertical="center"/>
    </xf>
    <xf numFmtId="0" fontId="3" fillId="33" borderId="10" xfId="0" applyFont="1" applyFill="1" applyBorder="1" applyAlignment="1">
      <alignment horizontal="center" vertical="center" shrinkToFit="1"/>
    </xf>
    <xf numFmtId="185" fontId="9" fillId="33" borderId="10" xfId="0" applyNumberFormat="1" applyFont="1" applyFill="1" applyBorder="1" applyAlignment="1">
      <alignment horizontal="right" vertical="center"/>
    </xf>
    <xf numFmtId="0" fontId="9" fillId="33" borderId="14" xfId="0" applyFont="1" applyFill="1" applyBorder="1" applyAlignment="1">
      <alignment horizontal="center" vertical="center"/>
    </xf>
    <xf numFmtId="0" fontId="73" fillId="33" borderId="0" xfId="0" applyFont="1" applyFill="1" applyAlignment="1">
      <alignment vertical="center"/>
    </xf>
    <xf numFmtId="0" fontId="9" fillId="33" borderId="10" xfId="0" applyFont="1" applyFill="1" applyBorder="1" applyAlignment="1">
      <alignment horizontal="center" vertical="center" shrinkToFit="1"/>
    </xf>
    <xf numFmtId="3" fontId="74" fillId="0" borderId="0" xfId="0" applyNumberFormat="1" applyFont="1" applyAlignment="1">
      <alignment/>
    </xf>
    <xf numFmtId="0" fontId="72" fillId="33" borderId="0" xfId="0" applyFont="1" applyFill="1" applyAlignment="1">
      <alignment vertical="center"/>
    </xf>
    <xf numFmtId="0" fontId="3" fillId="33" borderId="40" xfId="0" applyFont="1" applyFill="1" applyBorder="1" applyAlignment="1">
      <alignment horizontal="right" vertical="center"/>
    </xf>
    <xf numFmtId="0" fontId="3" fillId="33" borderId="33" xfId="0" applyFont="1" applyFill="1" applyBorder="1" applyAlignment="1">
      <alignment horizontal="right" vertical="center"/>
    </xf>
    <xf numFmtId="0" fontId="3" fillId="33" borderId="25" xfId="0" applyFont="1" applyFill="1" applyBorder="1" applyAlignment="1">
      <alignment horizontal="center" vertical="center"/>
    </xf>
    <xf numFmtId="0" fontId="3" fillId="33" borderId="22" xfId="0" applyFont="1" applyFill="1" applyBorder="1" applyAlignment="1">
      <alignment horizontal="right" vertical="center"/>
    </xf>
    <xf numFmtId="0" fontId="9" fillId="33" borderId="21" xfId="0" applyFont="1" applyFill="1" applyBorder="1" applyAlignment="1">
      <alignment horizontal="center" vertical="center"/>
    </xf>
    <xf numFmtId="0" fontId="3" fillId="33" borderId="12" xfId="0" applyFont="1" applyFill="1" applyBorder="1" applyAlignment="1">
      <alignment horizontal="right" vertical="center"/>
    </xf>
    <xf numFmtId="3" fontId="9" fillId="33" borderId="43" xfId="0" applyNumberFormat="1" applyFont="1" applyFill="1" applyBorder="1" applyAlignment="1">
      <alignment horizontal="right" vertical="center"/>
    </xf>
    <xf numFmtId="3" fontId="9" fillId="33" borderId="44" xfId="0" applyNumberFormat="1" applyFont="1" applyFill="1" applyBorder="1" applyAlignment="1">
      <alignment horizontal="right" vertical="center"/>
    </xf>
    <xf numFmtId="3" fontId="9" fillId="33" borderId="45" xfId="0" applyNumberFormat="1" applyFont="1" applyFill="1" applyBorder="1" applyAlignment="1">
      <alignment horizontal="right" vertical="center"/>
    </xf>
    <xf numFmtId="31" fontId="20" fillId="33" borderId="0" xfId="0" applyNumberFormat="1" applyFont="1" applyFill="1" applyAlignment="1">
      <alignment horizontal="center" vertical="center"/>
    </xf>
    <xf numFmtId="0" fontId="20" fillId="33" borderId="0" xfId="0" applyFont="1" applyFill="1" applyAlignment="1">
      <alignment horizontal="center" vertical="center"/>
    </xf>
    <xf numFmtId="0" fontId="3" fillId="33" borderId="40" xfId="0" applyFont="1" applyFill="1" applyBorder="1" applyAlignment="1">
      <alignment horizontal="right" vertical="center"/>
    </xf>
    <xf numFmtId="0" fontId="3" fillId="33" borderId="46" xfId="0" applyFont="1" applyFill="1" applyBorder="1" applyAlignment="1">
      <alignment horizontal="right" vertical="center"/>
    </xf>
    <xf numFmtId="0" fontId="3" fillId="33" borderId="33" xfId="0" applyFont="1" applyFill="1" applyBorder="1" applyAlignment="1">
      <alignment horizontal="right" vertical="center"/>
    </xf>
    <xf numFmtId="3" fontId="72" fillId="33" borderId="29" xfId="0" applyNumberFormat="1" applyFont="1" applyFill="1" applyBorder="1" applyAlignment="1">
      <alignment horizontal="right"/>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2" fillId="0" borderId="0" xfId="0" applyFont="1" applyAlignment="1">
      <alignment horizontal="left"/>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13" xfId="0" applyFont="1" applyFill="1" applyBorder="1" applyAlignment="1">
      <alignment horizontal="right" vertical="center"/>
    </xf>
    <xf numFmtId="0" fontId="3" fillId="33" borderId="22" xfId="0" applyFont="1" applyFill="1" applyBorder="1" applyAlignment="1">
      <alignment horizontal="right" vertical="center"/>
    </xf>
    <xf numFmtId="0" fontId="12" fillId="34" borderId="19" xfId="0" applyFont="1" applyFill="1" applyBorder="1" applyAlignment="1">
      <alignment horizontal="center" vertical="center"/>
    </xf>
    <xf numFmtId="0" fontId="12" fillId="34" borderId="0" xfId="0" applyFont="1" applyFill="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15" xfId="0" applyFont="1" applyFill="1" applyBorder="1" applyAlignment="1">
      <alignment horizontal="center" vertical="center"/>
    </xf>
    <xf numFmtId="0" fontId="72" fillId="33" borderId="29" xfId="0" applyFont="1" applyFill="1" applyBorder="1" applyAlignment="1">
      <alignment horizontal="center" vertical="center"/>
    </xf>
    <xf numFmtId="0" fontId="72" fillId="33" borderId="17" xfId="0" applyFont="1" applyFill="1" applyBorder="1" applyAlignment="1">
      <alignment horizontal="center" vertical="center"/>
    </xf>
    <xf numFmtId="3" fontId="9" fillId="33" borderId="25" xfId="0" applyNumberFormat="1" applyFont="1" applyFill="1" applyBorder="1" applyAlignment="1">
      <alignment horizontal="center" vertical="center"/>
    </xf>
    <xf numFmtId="0" fontId="2" fillId="0" borderId="0" xfId="0" applyFont="1" applyAlignment="1">
      <alignment horizontal="left" shrinkToFit="1"/>
    </xf>
    <xf numFmtId="0" fontId="2" fillId="0" borderId="20" xfId="0" applyFont="1" applyBorder="1" applyAlignment="1">
      <alignment horizontal="left" shrinkToFit="1"/>
    </xf>
    <xf numFmtId="0" fontId="2" fillId="33" borderId="23"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75" fillId="35" borderId="28" xfId="0" applyFont="1" applyFill="1" applyBorder="1" applyAlignment="1">
      <alignment horizontal="center" vertical="center" textRotation="255" shrinkToFit="1"/>
    </xf>
    <xf numFmtId="0" fontId="75" fillId="35" borderId="46" xfId="0" applyFont="1" applyFill="1" applyBorder="1" applyAlignment="1">
      <alignment horizontal="center" vertical="center" textRotation="255" shrinkToFit="1"/>
    </xf>
    <xf numFmtId="0" fontId="75" fillId="35" borderId="49" xfId="0" applyFont="1" applyFill="1" applyBorder="1" applyAlignment="1">
      <alignment horizontal="center" vertical="center" textRotation="255" shrinkToFit="1"/>
    </xf>
    <xf numFmtId="0" fontId="3" fillId="33" borderId="50" xfId="0" applyFont="1" applyFill="1" applyBorder="1" applyAlignment="1">
      <alignment horizontal="center" vertical="center"/>
    </xf>
    <xf numFmtId="0" fontId="2" fillId="0" borderId="0" xfId="0" applyFont="1" applyAlignment="1">
      <alignment horizontal="left" vertical="center" shrinkToFit="1"/>
    </xf>
    <xf numFmtId="0" fontId="3" fillId="33" borderId="51" xfId="0" applyFont="1" applyFill="1" applyBorder="1" applyAlignment="1">
      <alignment horizontal="center" vertical="center"/>
    </xf>
    <xf numFmtId="0" fontId="3" fillId="33" borderId="22" xfId="0" applyFont="1" applyFill="1" applyBorder="1" applyAlignment="1">
      <alignment horizontal="center" vertical="center"/>
    </xf>
    <xf numFmtId="0" fontId="2" fillId="0" borderId="27" xfId="0" applyFont="1" applyBorder="1" applyAlignment="1">
      <alignment horizontal="left"/>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185" fontId="9" fillId="33" borderId="25" xfId="0" applyNumberFormat="1" applyFont="1" applyFill="1" applyBorder="1" applyAlignment="1">
      <alignment horizontal="right" vertical="center"/>
    </xf>
    <xf numFmtId="185" fontId="9" fillId="33" borderId="26" xfId="0" applyNumberFormat="1" applyFont="1" applyFill="1" applyBorder="1" applyAlignment="1">
      <alignment horizontal="right" vertical="center"/>
    </xf>
    <xf numFmtId="0" fontId="3" fillId="0" borderId="23" xfId="0" applyFont="1" applyBorder="1" applyAlignment="1">
      <alignment horizontal="center" vertical="center" shrinkToFit="1"/>
    </xf>
    <xf numFmtId="0" fontId="3" fillId="0" borderId="26" xfId="0" applyFont="1" applyBorder="1" applyAlignment="1">
      <alignment horizontal="center" vertical="center" shrinkToFit="1"/>
    </xf>
    <xf numFmtId="0" fontId="73" fillId="33" borderId="23" xfId="0" applyFont="1" applyFill="1" applyBorder="1" applyAlignment="1">
      <alignment horizontal="center" vertical="center"/>
    </xf>
    <xf numFmtId="0" fontId="73" fillId="33" borderId="26" xfId="0" applyFont="1" applyFill="1" applyBorder="1" applyAlignment="1">
      <alignment horizontal="center" vertical="center"/>
    </xf>
    <xf numFmtId="0" fontId="9" fillId="33" borderId="5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8" fillId="0" borderId="44" xfId="0" applyFont="1" applyBorder="1" applyAlignment="1">
      <alignment horizontal="center" vertical="center"/>
    </xf>
    <xf numFmtId="0" fontId="8" fillId="0" borderId="22" xfId="0" applyFont="1" applyBorder="1" applyAlignment="1">
      <alignment horizontal="center" vertical="center"/>
    </xf>
    <xf numFmtId="3" fontId="8" fillId="0" borderId="58" xfId="0" applyNumberFormat="1" applyFont="1" applyBorder="1" applyAlignment="1">
      <alignment horizontal="center" vertical="center"/>
    </xf>
    <xf numFmtId="3" fontId="8" fillId="0" borderId="12" xfId="0" applyNumberFormat="1" applyFont="1" applyBorder="1" applyAlignment="1">
      <alignment horizontal="center" vertical="center"/>
    </xf>
    <xf numFmtId="0" fontId="8" fillId="0" borderId="58" xfId="0" applyFont="1" applyBorder="1" applyAlignment="1">
      <alignment horizontal="center" vertical="center"/>
    </xf>
    <xf numFmtId="31" fontId="24" fillId="33" borderId="18" xfId="0" applyNumberFormat="1" applyFont="1" applyFill="1" applyBorder="1" applyAlignment="1">
      <alignment horizontal="center" vertical="center" shrinkToFit="1"/>
    </xf>
    <xf numFmtId="0" fontId="24" fillId="33" borderId="29" xfId="0" applyFont="1" applyFill="1" applyBorder="1" applyAlignment="1">
      <alignment horizontal="center" vertical="center" shrinkToFit="1"/>
    </xf>
    <xf numFmtId="0" fontId="24" fillId="33" borderId="17" xfId="0" applyFont="1" applyFill="1" applyBorder="1" applyAlignment="1">
      <alignment horizontal="center" vertical="center" shrinkToFit="1"/>
    </xf>
    <xf numFmtId="0" fontId="24" fillId="33" borderId="19" xfId="0" applyFont="1" applyFill="1" applyBorder="1" applyAlignment="1">
      <alignment horizontal="center" vertical="center" shrinkToFit="1"/>
    </xf>
    <xf numFmtId="0" fontId="24" fillId="33" borderId="0" xfId="0" applyFont="1" applyFill="1" applyAlignment="1">
      <alignment horizontal="center" vertical="center" shrinkToFit="1"/>
    </xf>
    <xf numFmtId="0" fontId="24" fillId="33" borderId="20" xfId="0" applyFont="1" applyFill="1" applyBorder="1" applyAlignment="1">
      <alignment horizontal="center" vertical="center" shrinkToFit="1"/>
    </xf>
    <xf numFmtId="0" fontId="3" fillId="33" borderId="58" xfId="0" applyFont="1" applyFill="1" applyBorder="1" applyAlignment="1">
      <alignment horizontal="right" vertical="center"/>
    </xf>
    <xf numFmtId="0" fontId="3" fillId="0" borderId="15" xfId="0" applyFont="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20" fillId="0" borderId="29" xfId="0" applyFont="1" applyBorder="1" applyAlignment="1">
      <alignment horizontal="right" vertical="center"/>
    </xf>
    <xf numFmtId="0" fontId="20" fillId="0" borderId="17" xfId="0" applyFont="1" applyBorder="1" applyAlignment="1">
      <alignment horizontal="right" vertical="center"/>
    </xf>
    <xf numFmtId="0" fontId="20" fillId="0" borderId="0" xfId="0" applyFont="1" applyAlignment="1">
      <alignment horizontal="right" vertical="center"/>
    </xf>
    <xf numFmtId="0" fontId="20" fillId="0" borderId="20" xfId="0" applyFont="1" applyBorder="1" applyAlignment="1">
      <alignment horizontal="right" vertical="center"/>
    </xf>
    <xf numFmtId="0" fontId="20" fillId="0" borderId="27" xfId="0" applyFont="1" applyBorder="1" applyAlignment="1">
      <alignment horizontal="right" vertical="center"/>
    </xf>
    <xf numFmtId="0" fontId="20" fillId="0" borderId="15" xfId="0" applyFont="1" applyBorder="1" applyAlignment="1">
      <alignment horizontal="right"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7" xfId="0" applyFont="1" applyBorder="1" applyAlignment="1">
      <alignment horizontal="center" vertical="center"/>
    </xf>
    <xf numFmtId="0" fontId="11" fillId="0" borderId="15" xfId="0" applyFont="1" applyBorder="1" applyAlignment="1">
      <alignment horizontal="center" vertical="center"/>
    </xf>
    <xf numFmtId="0" fontId="3" fillId="0" borderId="23" xfId="0" applyFont="1" applyBorder="1" applyAlignment="1">
      <alignment horizontal="right" vertical="center" shrinkToFit="1"/>
    </xf>
    <xf numFmtId="0" fontId="3" fillId="0" borderId="25" xfId="0" applyFont="1" applyBorder="1" applyAlignment="1">
      <alignment horizontal="right" vertical="center" shrinkToFit="1"/>
    </xf>
    <xf numFmtId="0" fontId="18" fillId="33" borderId="28" xfId="0" applyFont="1" applyFill="1" applyBorder="1" applyAlignment="1">
      <alignment horizontal="center" vertical="center"/>
    </xf>
    <xf numFmtId="0" fontId="18" fillId="33" borderId="46" xfId="0" applyFont="1" applyFill="1" applyBorder="1" applyAlignment="1">
      <alignment horizontal="center" vertical="center"/>
    </xf>
    <xf numFmtId="0" fontId="18" fillId="33" borderId="49" xfId="0" applyFont="1" applyFill="1" applyBorder="1" applyAlignment="1">
      <alignment horizontal="center" vertical="center"/>
    </xf>
    <xf numFmtId="0" fontId="19" fillId="0" borderId="29" xfId="0" applyFont="1" applyBorder="1" applyAlignment="1">
      <alignment horizontal="right" vertical="center"/>
    </xf>
    <xf numFmtId="0" fontId="19" fillId="0" borderId="0" xfId="0" applyFont="1" applyAlignment="1">
      <alignment horizontal="right" vertical="center"/>
    </xf>
    <xf numFmtId="0" fontId="19" fillId="0" borderId="27" xfId="0" applyFont="1" applyBorder="1" applyAlignment="1">
      <alignment horizontal="right" vertical="center"/>
    </xf>
    <xf numFmtId="0" fontId="3" fillId="0" borderId="25"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43" xfId="0" applyFont="1" applyBorder="1" applyAlignment="1">
      <alignment horizontal="right" vertical="center"/>
    </xf>
    <xf numFmtId="0" fontId="3" fillId="0" borderId="35" xfId="0" applyFont="1" applyBorder="1" applyAlignment="1">
      <alignment horizontal="right"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5" fillId="0" borderId="18" xfId="43" applyFont="1" applyBorder="1" applyAlignment="1" applyProtection="1">
      <alignment horizontal="center" vertical="center"/>
      <protection/>
    </xf>
    <xf numFmtId="0" fontId="25" fillId="0" borderId="29" xfId="43" applyFont="1" applyBorder="1" applyAlignment="1" applyProtection="1">
      <alignment horizontal="center" vertical="center"/>
      <protection/>
    </xf>
    <xf numFmtId="0" fontId="25" fillId="0" borderId="17" xfId="43" applyFont="1" applyBorder="1" applyAlignment="1" applyProtection="1">
      <alignment horizontal="center" vertical="center"/>
      <protection/>
    </xf>
    <xf numFmtId="0" fontId="16" fillId="36" borderId="23" xfId="0" applyFont="1" applyFill="1" applyBorder="1" applyAlignment="1">
      <alignment horizontal="center" vertical="center"/>
    </xf>
    <xf numFmtId="0" fontId="16" fillId="36" borderId="25" xfId="0" applyFont="1" applyFill="1" applyBorder="1" applyAlignment="1">
      <alignment horizontal="center" vertical="center"/>
    </xf>
    <xf numFmtId="0" fontId="23" fillId="36" borderId="18" xfId="0" applyFont="1" applyFill="1" applyBorder="1" applyAlignment="1">
      <alignment horizontal="center" vertical="center"/>
    </xf>
    <xf numFmtId="0" fontId="23" fillId="36" borderId="0" xfId="0" applyFont="1" applyFill="1" applyAlignment="1">
      <alignment horizontal="center" vertical="center"/>
    </xf>
    <xf numFmtId="0" fontId="23" fillId="36" borderId="19" xfId="0" applyFont="1" applyFill="1" applyBorder="1" applyAlignment="1">
      <alignment horizontal="center" vertical="center"/>
    </xf>
    <xf numFmtId="0" fontId="27" fillId="36" borderId="18" xfId="0" applyFont="1" applyFill="1" applyBorder="1" applyAlignment="1">
      <alignment horizontal="center" vertical="center" shrinkToFit="1"/>
    </xf>
    <xf numFmtId="0" fontId="27" fillId="36" borderId="29" xfId="0" applyFont="1" applyFill="1" applyBorder="1" applyAlignment="1">
      <alignment horizontal="center" vertical="center" shrinkToFit="1"/>
    </xf>
    <xf numFmtId="0" fontId="27" fillId="36" borderId="21" xfId="0" applyFont="1" applyFill="1" applyBorder="1" applyAlignment="1">
      <alignment horizontal="center" vertical="center" shrinkToFit="1"/>
    </xf>
    <xf numFmtId="0" fontId="27" fillId="36" borderId="27" xfId="0" applyFont="1" applyFill="1" applyBorder="1" applyAlignment="1">
      <alignment horizontal="center" vertical="center" shrinkToFit="1"/>
    </xf>
    <xf numFmtId="0" fontId="21" fillId="0" borderId="29" xfId="0" applyFont="1" applyBorder="1" applyAlignment="1">
      <alignment horizontal="center" vertical="center" shrinkToFit="1"/>
    </xf>
    <xf numFmtId="0" fontId="21" fillId="0" borderId="27"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1" xfId="0" applyFont="1" applyBorder="1" applyAlignment="1">
      <alignment horizontal="center" vertical="center" shrinkToFit="1"/>
    </xf>
    <xf numFmtId="0" fontId="9" fillId="33" borderId="18"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5" xfId="0" applyFont="1" applyFill="1" applyBorder="1" applyAlignment="1">
      <alignment horizontal="center" vertical="center"/>
    </xf>
    <xf numFmtId="3" fontId="73" fillId="33" borderId="18" xfId="0" applyNumberFormat="1" applyFont="1" applyFill="1" applyBorder="1" applyAlignment="1">
      <alignment horizontal="center" vertical="center"/>
    </xf>
    <xf numFmtId="3" fontId="73" fillId="33" borderId="17" xfId="0" applyNumberFormat="1" applyFont="1" applyFill="1" applyBorder="1" applyAlignment="1">
      <alignment horizontal="center" vertical="center"/>
    </xf>
    <xf numFmtId="3" fontId="73" fillId="33" borderId="19" xfId="0" applyNumberFormat="1" applyFont="1" applyFill="1" applyBorder="1" applyAlignment="1">
      <alignment horizontal="center" vertical="center"/>
    </xf>
    <xf numFmtId="3" fontId="73" fillId="33" borderId="20" xfId="0" applyNumberFormat="1" applyFont="1" applyFill="1" applyBorder="1" applyAlignment="1">
      <alignment horizontal="center" vertical="center"/>
    </xf>
    <xf numFmtId="3" fontId="73" fillId="33" borderId="21" xfId="0" applyNumberFormat="1" applyFont="1" applyFill="1" applyBorder="1" applyAlignment="1">
      <alignment horizontal="center" vertical="center"/>
    </xf>
    <xf numFmtId="3" fontId="73" fillId="33" borderId="15" xfId="0" applyNumberFormat="1" applyFont="1" applyFill="1" applyBorder="1" applyAlignment="1">
      <alignment horizontal="center" vertical="center"/>
    </xf>
    <xf numFmtId="56" fontId="24" fillId="33" borderId="18" xfId="0" applyNumberFormat="1" applyFont="1" applyFill="1" applyBorder="1" applyAlignment="1">
      <alignment horizontal="center" vertical="center" shrinkToFit="1"/>
    </xf>
    <xf numFmtId="56" fontId="24" fillId="33" borderId="29" xfId="0" applyNumberFormat="1" applyFont="1" applyFill="1" applyBorder="1" applyAlignment="1">
      <alignment horizontal="center" vertical="center" shrinkToFit="1"/>
    </xf>
    <xf numFmtId="56" fontId="24" fillId="33" borderId="17" xfId="0" applyNumberFormat="1" applyFont="1" applyFill="1" applyBorder="1" applyAlignment="1">
      <alignment horizontal="center" vertical="center" shrinkToFit="1"/>
    </xf>
    <xf numFmtId="56" fontId="24" fillId="33" borderId="19" xfId="0" applyNumberFormat="1" applyFont="1" applyFill="1" applyBorder="1" applyAlignment="1">
      <alignment horizontal="center" vertical="center" shrinkToFit="1"/>
    </xf>
    <xf numFmtId="56" fontId="24" fillId="33" borderId="0" xfId="0" applyNumberFormat="1" applyFont="1" applyFill="1" applyAlignment="1">
      <alignment horizontal="center" vertical="center" shrinkToFit="1"/>
    </xf>
    <xf numFmtId="56" fontId="24" fillId="33" borderId="20" xfId="0" applyNumberFormat="1" applyFont="1" applyFill="1" applyBorder="1" applyAlignment="1">
      <alignment horizontal="center" vertical="center" shrinkToFit="1"/>
    </xf>
    <xf numFmtId="0" fontId="8" fillId="0" borderId="45" xfId="0" applyFont="1" applyBorder="1" applyAlignment="1">
      <alignment horizontal="center" vertical="center"/>
    </xf>
    <xf numFmtId="0" fontId="8" fillId="0" borderId="41" xfId="0" applyFont="1" applyBorder="1" applyAlignment="1">
      <alignment horizontal="left" vertical="center"/>
    </xf>
    <xf numFmtId="0" fontId="8" fillId="0" borderId="61" xfId="0" applyFont="1" applyBorder="1" applyAlignment="1">
      <alignment horizontal="left" vertical="center"/>
    </xf>
    <xf numFmtId="0" fontId="8" fillId="0" borderId="42" xfId="0" applyFont="1" applyBorder="1" applyAlignment="1">
      <alignment horizontal="left" vertical="center"/>
    </xf>
    <xf numFmtId="0" fontId="28" fillId="37" borderId="18" xfId="0" applyFont="1" applyFill="1" applyBorder="1" applyAlignment="1">
      <alignment horizontal="center" vertical="center" shrinkToFit="1"/>
    </xf>
    <xf numFmtId="0" fontId="76" fillId="37" borderId="29" xfId="0" applyFont="1" applyFill="1" applyBorder="1" applyAlignment="1">
      <alignment horizontal="center" vertical="center" shrinkToFit="1"/>
    </xf>
    <xf numFmtId="0" fontId="76" fillId="37" borderId="17" xfId="0" applyFont="1" applyFill="1" applyBorder="1" applyAlignment="1">
      <alignment horizontal="center" vertical="center" shrinkToFit="1"/>
    </xf>
    <xf numFmtId="0" fontId="76" fillId="37" borderId="19" xfId="0" applyFont="1" applyFill="1" applyBorder="1" applyAlignment="1">
      <alignment horizontal="center" vertical="center" shrinkToFit="1"/>
    </xf>
    <xf numFmtId="0" fontId="76" fillId="37" borderId="0" xfId="0" applyFont="1" applyFill="1" applyAlignment="1">
      <alignment horizontal="center" vertical="center" shrinkToFit="1"/>
    </xf>
    <xf numFmtId="0" fontId="76" fillId="37" borderId="20" xfId="0" applyFont="1" applyFill="1" applyBorder="1" applyAlignment="1">
      <alignment horizontal="center" vertical="center" shrinkToFit="1"/>
    </xf>
    <xf numFmtId="0" fontId="76" fillId="37" borderId="21" xfId="0" applyFont="1" applyFill="1" applyBorder="1" applyAlignment="1">
      <alignment horizontal="center" vertical="center" shrinkToFit="1"/>
    </xf>
    <xf numFmtId="0" fontId="76" fillId="37" borderId="27" xfId="0" applyFont="1" applyFill="1" applyBorder="1" applyAlignment="1">
      <alignment horizontal="center" vertical="center" shrinkToFit="1"/>
    </xf>
    <xf numFmtId="0" fontId="76" fillId="37" borderId="15" xfId="0" applyFont="1" applyFill="1" applyBorder="1" applyAlignment="1">
      <alignment horizontal="center" vertical="center" shrinkToFit="1"/>
    </xf>
    <xf numFmtId="3" fontId="73" fillId="33" borderId="28" xfId="0" applyNumberFormat="1" applyFont="1" applyFill="1" applyBorder="1" applyAlignment="1">
      <alignment horizontal="center" vertical="center"/>
    </xf>
    <xf numFmtId="3" fontId="73" fillId="33" borderId="46" xfId="0" applyNumberFormat="1" applyFont="1" applyFill="1" applyBorder="1" applyAlignment="1">
      <alignment horizontal="center" vertical="center"/>
    </xf>
    <xf numFmtId="3" fontId="73" fillId="33" borderId="49" xfId="0" applyNumberFormat="1" applyFont="1" applyFill="1" applyBorder="1" applyAlignment="1">
      <alignment horizontal="center" vertical="center"/>
    </xf>
    <xf numFmtId="0" fontId="9" fillId="33"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0</xdr:col>
      <xdr:colOff>0</xdr:colOff>
      <xdr:row>34</xdr:row>
      <xdr:rowOff>200025</xdr:rowOff>
    </xdr:to>
    <xdr:sp>
      <xdr:nvSpPr>
        <xdr:cNvPr id="1" name="AutoShape 1"/>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 name="AutoShape 2"/>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3" name="AutoShape 3"/>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4" name="AutoShape 4"/>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5" name="AutoShape 5"/>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6" name="AutoShape 6"/>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7" name="AutoShape 7"/>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8" name="AutoShape 8"/>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9" name="AutoShape 9"/>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0" name="AutoShape 10"/>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1" name="AutoShape 11"/>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2" name="AutoShape 12"/>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3" name="AutoShape 13"/>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4" name="AutoShape 14"/>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5" name="AutoShape 15"/>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6" name="AutoShape 16"/>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7" name="AutoShape 17"/>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8" name="AutoShape 18"/>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19" name="AutoShape 19"/>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0" name="AutoShape 20"/>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1" name="AutoShape 21"/>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2" name="AutoShape 22"/>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3" name="AutoShape 23"/>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4" name="AutoShape 24"/>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5" name="AutoShape 25"/>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9525</xdr:rowOff>
    </xdr:from>
    <xdr:to>
      <xdr:col>0</xdr:col>
      <xdr:colOff>0</xdr:colOff>
      <xdr:row>34</xdr:row>
      <xdr:rowOff>200025</xdr:rowOff>
    </xdr:to>
    <xdr:sp>
      <xdr:nvSpPr>
        <xdr:cNvPr id="26" name="AutoShape 26"/>
        <xdr:cNvSpPr>
          <a:spLocks/>
        </xdr:cNvSpPr>
      </xdr:nvSpPr>
      <xdr:spPr>
        <a:xfrm>
          <a:off x="0" y="87534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0</xdr:col>
      <xdr:colOff>0</xdr:colOff>
      <xdr:row>32</xdr:row>
      <xdr:rowOff>200025</xdr:rowOff>
    </xdr:to>
    <xdr:sp>
      <xdr:nvSpPr>
        <xdr:cNvPr id="1" name="AutoShape 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 name="AutoShape 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3" name="AutoShape 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4" name="AutoShape 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5" name="AutoShape 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6" name="AutoShape 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7" name="AutoShape 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8" name="AutoShape 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9" name="AutoShape 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0" name="AutoShape 1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1" name="AutoShape 1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2" name="AutoShape 1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3" name="AutoShape 1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4" name="AutoShape 1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5" name="AutoShape 1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6" name="AutoShape 1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7" name="AutoShape 1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8" name="AutoShape 1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9" name="AutoShape 1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0" name="AutoShape 2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1" name="AutoShape 2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2" name="AutoShape 2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3" name="AutoShape 2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4" name="AutoShape 2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5" name="AutoShape 2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6" name="AutoShape 2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bihiro-ex.com/" TargetMode="External" /><Relationship Id="rId2" Type="http://schemas.openxmlformats.org/officeDocument/2006/relationships/hyperlink" Target="http://obihiro-ex.com/"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L60"/>
  <sheetViews>
    <sheetView zoomScale="80" zoomScaleNormal="80" zoomScalePageLayoutView="0" workbookViewId="0" topLeftCell="A34">
      <selection activeCell="T51" sqref="T51"/>
    </sheetView>
  </sheetViews>
  <sheetFormatPr defaultColWidth="8.875" defaultRowHeight="13.5"/>
  <cols>
    <col min="1" max="16384" width="8.875" style="64" customWidth="1"/>
  </cols>
  <sheetData>
    <row r="1" spans="1:12" ht="20.25" customHeight="1">
      <c r="A1" s="89"/>
      <c r="B1" s="89"/>
      <c r="C1" s="89"/>
      <c r="D1" s="89"/>
      <c r="E1" s="89"/>
      <c r="F1" s="89"/>
      <c r="G1" s="89"/>
      <c r="H1" s="114" t="s">
        <v>149</v>
      </c>
      <c r="I1" s="115"/>
      <c r="J1" s="115"/>
      <c r="K1" s="89"/>
      <c r="L1" s="66"/>
    </row>
    <row r="2" spans="1:12" ht="20.25" customHeight="1">
      <c r="A2" s="89"/>
      <c r="B2" s="89"/>
      <c r="C2" s="89"/>
      <c r="D2" s="89"/>
      <c r="E2" s="89"/>
      <c r="F2" s="89"/>
      <c r="G2" s="89"/>
      <c r="H2" s="90"/>
      <c r="I2" s="90"/>
      <c r="J2" s="90"/>
      <c r="K2" s="89"/>
      <c r="L2" s="66"/>
    </row>
    <row r="3" spans="1:12" ht="20.25" customHeight="1">
      <c r="A3" s="89"/>
      <c r="B3" s="89"/>
      <c r="C3" s="89"/>
      <c r="D3" s="89"/>
      <c r="E3" s="89"/>
      <c r="F3" s="89"/>
      <c r="G3" s="89"/>
      <c r="H3" s="90"/>
      <c r="I3" s="90"/>
      <c r="J3" s="90"/>
      <c r="K3" s="89"/>
      <c r="L3" s="66"/>
    </row>
    <row r="4" spans="1:12" ht="20.25" customHeight="1">
      <c r="A4" s="89" t="s">
        <v>108</v>
      </c>
      <c r="B4" s="89"/>
      <c r="C4" s="89"/>
      <c r="D4" s="89"/>
      <c r="E4" s="89"/>
      <c r="F4" s="89"/>
      <c r="G4" s="89"/>
      <c r="H4" s="89"/>
      <c r="I4" s="89"/>
      <c r="J4" s="89"/>
      <c r="K4" s="89"/>
      <c r="L4" s="66"/>
    </row>
    <row r="5" spans="1:12" ht="20.25" customHeight="1">
      <c r="A5" s="89"/>
      <c r="B5" s="89"/>
      <c r="C5" s="89"/>
      <c r="D5" s="89"/>
      <c r="E5" s="89"/>
      <c r="F5" s="89"/>
      <c r="G5" s="89"/>
      <c r="H5" s="89"/>
      <c r="I5" s="89"/>
      <c r="J5" s="89"/>
      <c r="K5" s="89"/>
      <c r="L5" s="66"/>
    </row>
    <row r="6" spans="1:12" ht="20.25" customHeight="1">
      <c r="A6" s="89"/>
      <c r="B6" s="89"/>
      <c r="C6" s="89"/>
      <c r="D6" s="89"/>
      <c r="E6" s="89"/>
      <c r="F6" s="89"/>
      <c r="G6" s="89"/>
      <c r="H6" s="115" t="s">
        <v>109</v>
      </c>
      <c r="I6" s="115"/>
      <c r="J6" s="115"/>
      <c r="K6" s="89"/>
      <c r="L6" s="66"/>
    </row>
    <row r="7" spans="1:12" ht="20.25" customHeight="1">
      <c r="A7" s="89"/>
      <c r="B7" s="89"/>
      <c r="C7" s="89"/>
      <c r="D7" s="89"/>
      <c r="E7" s="89"/>
      <c r="F7" s="89"/>
      <c r="G7" s="89"/>
      <c r="H7" s="89"/>
      <c r="I7" s="89"/>
      <c r="J7" s="89"/>
      <c r="K7" s="89"/>
      <c r="L7" s="66"/>
    </row>
    <row r="8" spans="1:12" ht="20.25" customHeight="1">
      <c r="A8" s="89"/>
      <c r="B8" s="89"/>
      <c r="C8" s="89"/>
      <c r="D8" s="89"/>
      <c r="E8" s="89"/>
      <c r="F8" s="89"/>
      <c r="G8" s="89"/>
      <c r="H8" s="89"/>
      <c r="I8" s="89"/>
      <c r="J8" s="89"/>
      <c r="K8" s="89"/>
      <c r="L8" s="66"/>
    </row>
    <row r="9" spans="1:12" ht="20.25" customHeight="1">
      <c r="A9" s="115" t="s">
        <v>124</v>
      </c>
      <c r="B9" s="115"/>
      <c r="C9" s="115"/>
      <c r="D9" s="115"/>
      <c r="E9" s="115"/>
      <c r="F9" s="115"/>
      <c r="G9" s="115"/>
      <c r="H9" s="115"/>
      <c r="I9" s="115"/>
      <c r="J9" s="115"/>
      <c r="K9" s="89"/>
      <c r="L9" s="66"/>
    </row>
    <row r="10" spans="1:12" ht="20.25" customHeight="1">
      <c r="A10" s="89"/>
      <c r="B10" s="89"/>
      <c r="C10" s="89"/>
      <c r="D10" s="89"/>
      <c r="E10" s="89"/>
      <c r="F10" s="89"/>
      <c r="G10" s="89"/>
      <c r="H10" s="89"/>
      <c r="I10" s="89"/>
      <c r="J10" s="89"/>
      <c r="K10" s="89"/>
      <c r="L10" s="66"/>
    </row>
    <row r="11" spans="1:12" ht="20.25" customHeight="1">
      <c r="A11" s="89"/>
      <c r="B11" s="89"/>
      <c r="C11" s="89"/>
      <c r="D11" s="89"/>
      <c r="E11" s="89"/>
      <c r="F11" s="89"/>
      <c r="G11" s="89"/>
      <c r="H11" s="89"/>
      <c r="I11" s="89"/>
      <c r="J11" s="89"/>
      <c r="K11" s="89"/>
      <c r="L11" s="66"/>
    </row>
    <row r="12" spans="1:12" ht="20.25" customHeight="1">
      <c r="A12" s="89" t="s">
        <v>110</v>
      </c>
      <c r="B12" s="89"/>
      <c r="C12" s="89"/>
      <c r="D12" s="89"/>
      <c r="E12" s="89"/>
      <c r="F12" s="89"/>
      <c r="G12" s="89"/>
      <c r="H12" s="89"/>
      <c r="I12" s="89"/>
      <c r="J12" s="89"/>
      <c r="K12" s="89"/>
      <c r="L12" s="66"/>
    </row>
    <row r="13" spans="1:12" ht="20.25" customHeight="1">
      <c r="A13" s="89" t="s">
        <v>150</v>
      </c>
      <c r="B13" s="89"/>
      <c r="C13" s="89"/>
      <c r="D13" s="89"/>
      <c r="E13" s="89"/>
      <c r="F13" s="89"/>
      <c r="G13" s="89"/>
      <c r="H13" s="89"/>
      <c r="I13" s="89"/>
      <c r="J13" s="89"/>
      <c r="K13" s="89"/>
      <c r="L13" s="66"/>
    </row>
    <row r="14" spans="1:12" ht="20.25" customHeight="1">
      <c r="A14" s="89" t="s">
        <v>137</v>
      </c>
      <c r="B14" s="89"/>
      <c r="C14" s="89"/>
      <c r="D14" s="89"/>
      <c r="E14" s="89"/>
      <c r="F14" s="89"/>
      <c r="G14" s="89"/>
      <c r="H14" s="89"/>
      <c r="I14" s="89"/>
      <c r="J14" s="89"/>
      <c r="K14" s="89"/>
      <c r="L14" s="66"/>
    </row>
    <row r="15" spans="1:12" ht="20.25" customHeight="1">
      <c r="A15" s="89" t="s">
        <v>138</v>
      </c>
      <c r="B15" s="89"/>
      <c r="C15" s="89"/>
      <c r="D15" s="89"/>
      <c r="E15" s="89"/>
      <c r="F15" s="89"/>
      <c r="G15" s="89"/>
      <c r="H15" s="89"/>
      <c r="I15" s="89"/>
      <c r="J15" s="89"/>
      <c r="K15" s="89"/>
      <c r="L15" s="66"/>
    </row>
    <row r="16" spans="1:12" ht="20.25" customHeight="1">
      <c r="A16" s="89"/>
      <c r="B16" s="89"/>
      <c r="C16" s="89"/>
      <c r="D16" s="89"/>
      <c r="E16" s="89"/>
      <c r="F16" s="89"/>
      <c r="G16" s="89"/>
      <c r="H16" s="89"/>
      <c r="I16" s="89"/>
      <c r="J16" s="89"/>
      <c r="K16" s="89"/>
      <c r="L16" s="66"/>
    </row>
    <row r="17" spans="1:12" ht="20.25" customHeight="1">
      <c r="A17" s="89"/>
      <c r="B17" s="89"/>
      <c r="C17" s="89"/>
      <c r="D17" s="89"/>
      <c r="E17" s="89"/>
      <c r="F17" s="89"/>
      <c r="G17" s="89"/>
      <c r="H17" s="89"/>
      <c r="I17" s="89"/>
      <c r="J17" s="89"/>
      <c r="K17" s="89"/>
      <c r="L17" s="66"/>
    </row>
    <row r="18" spans="1:12" ht="20.25" customHeight="1">
      <c r="A18" s="89"/>
      <c r="B18" s="89"/>
      <c r="C18" s="89"/>
      <c r="D18" s="89"/>
      <c r="E18" s="89"/>
      <c r="F18" s="89"/>
      <c r="G18" s="89"/>
      <c r="H18" s="89"/>
      <c r="I18" s="89"/>
      <c r="J18" s="89"/>
      <c r="K18" s="89"/>
      <c r="L18" s="66"/>
    </row>
    <row r="19" spans="1:12" ht="20.25" customHeight="1">
      <c r="A19" s="115" t="s">
        <v>111</v>
      </c>
      <c r="B19" s="115"/>
      <c r="C19" s="115"/>
      <c r="D19" s="115"/>
      <c r="E19" s="115"/>
      <c r="F19" s="115"/>
      <c r="G19" s="115"/>
      <c r="H19" s="115"/>
      <c r="I19" s="115"/>
      <c r="J19" s="115"/>
      <c r="K19" s="89"/>
      <c r="L19" s="66"/>
    </row>
    <row r="20" spans="1:12" ht="20.25" customHeight="1">
      <c r="A20" s="90"/>
      <c r="B20" s="90"/>
      <c r="C20" s="90"/>
      <c r="D20" s="90"/>
      <c r="E20" s="90"/>
      <c r="F20" s="90"/>
      <c r="G20" s="90"/>
      <c r="H20" s="90"/>
      <c r="I20" s="90"/>
      <c r="J20" s="90"/>
      <c r="K20" s="89"/>
      <c r="L20" s="66"/>
    </row>
    <row r="21" spans="1:12" ht="20.25" customHeight="1">
      <c r="A21" s="90"/>
      <c r="B21" s="89"/>
      <c r="C21" s="89"/>
      <c r="D21" s="89"/>
      <c r="E21" s="89"/>
      <c r="F21" s="89"/>
      <c r="G21" s="89"/>
      <c r="H21" s="89"/>
      <c r="I21" s="89"/>
      <c r="J21" s="89"/>
      <c r="K21" s="89"/>
      <c r="L21" s="66"/>
    </row>
    <row r="22" spans="1:12" ht="20.25" customHeight="1">
      <c r="A22" s="90" t="s">
        <v>112</v>
      </c>
      <c r="B22" s="89" t="s">
        <v>125</v>
      </c>
      <c r="C22" s="89"/>
      <c r="D22" s="89"/>
      <c r="E22" s="89"/>
      <c r="F22" s="89"/>
      <c r="G22" s="89"/>
      <c r="H22" s="89"/>
      <c r="I22" s="89"/>
      <c r="J22" s="89"/>
      <c r="K22" s="89"/>
      <c r="L22" s="66"/>
    </row>
    <row r="23" spans="1:12" ht="20.25" customHeight="1">
      <c r="A23" s="89"/>
      <c r="B23" s="89" t="s">
        <v>151</v>
      </c>
      <c r="C23" s="89"/>
      <c r="D23" s="89"/>
      <c r="E23" s="89"/>
      <c r="F23" s="89"/>
      <c r="G23" s="89"/>
      <c r="H23" s="89"/>
      <c r="I23" s="89"/>
      <c r="J23" s="89"/>
      <c r="K23" s="89"/>
      <c r="L23" s="66"/>
    </row>
    <row r="24" spans="1:12" ht="20.25" customHeight="1">
      <c r="A24" s="89"/>
      <c r="B24" s="89"/>
      <c r="C24" s="89"/>
      <c r="D24" s="89"/>
      <c r="E24" s="89"/>
      <c r="F24" s="89"/>
      <c r="G24" s="89"/>
      <c r="H24" s="89"/>
      <c r="I24" s="89"/>
      <c r="J24" s="89"/>
      <c r="K24" s="89"/>
      <c r="L24" s="66"/>
    </row>
    <row r="25" spans="1:12" ht="20.25" customHeight="1">
      <c r="A25" s="89"/>
      <c r="B25" s="89"/>
      <c r="C25" s="89"/>
      <c r="D25" s="89"/>
      <c r="E25" s="89"/>
      <c r="F25" s="89"/>
      <c r="G25" s="89"/>
      <c r="H25" s="89"/>
      <c r="I25" s="89"/>
      <c r="J25" s="89"/>
      <c r="K25" s="89"/>
      <c r="L25" s="66"/>
    </row>
    <row r="26" spans="1:12" ht="20.25" customHeight="1">
      <c r="A26" s="90" t="s">
        <v>112</v>
      </c>
      <c r="B26" s="89" t="s">
        <v>113</v>
      </c>
      <c r="C26" s="89"/>
      <c r="D26" s="89"/>
      <c r="E26" s="89"/>
      <c r="F26" s="89"/>
      <c r="G26" s="89"/>
      <c r="H26" s="89"/>
      <c r="I26" s="89"/>
      <c r="J26" s="89"/>
      <c r="K26" s="89"/>
      <c r="L26" s="66"/>
    </row>
    <row r="27" spans="1:12" ht="20.25" customHeight="1">
      <c r="A27" s="89"/>
      <c r="B27" s="89" t="s">
        <v>132</v>
      </c>
      <c r="C27" s="89"/>
      <c r="D27" s="89"/>
      <c r="E27" s="89"/>
      <c r="F27" s="89"/>
      <c r="G27" s="89"/>
      <c r="H27" s="89"/>
      <c r="I27" s="89"/>
      <c r="J27" s="89"/>
      <c r="K27" s="89"/>
      <c r="L27" s="66"/>
    </row>
    <row r="28" spans="1:12" ht="20.25" customHeight="1">
      <c r="A28" s="89"/>
      <c r="B28" s="89" t="s">
        <v>133</v>
      </c>
      <c r="C28" s="89"/>
      <c r="D28" s="89"/>
      <c r="E28" s="89"/>
      <c r="F28" s="89"/>
      <c r="G28" s="89"/>
      <c r="H28" s="89"/>
      <c r="I28" s="89"/>
      <c r="J28" s="89"/>
      <c r="K28" s="89"/>
      <c r="L28" s="66"/>
    </row>
    <row r="29" spans="1:12" ht="20.25" customHeight="1">
      <c r="A29" s="89"/>
      <c r="B29" s="89" t="s">
        <v>130</v>
      </c>
      <c r="C29" s="89"/>
      <c r="D29" s="89"/>
      <c r="E29" s="89"/>
      <c r="F29" s="89"/>
      <c r="G29" s="89"/>
      <c r="H29" s="89"/>
      <c r="I29" s="89"/>
      <c r="J29" s="89"/>
      <c r="K29" s="89"/>
      <c r="L29" s="66"/>
    </row>
    <row r="30" spans="1:12" ht="20.25" customHeight="1">
      <c r="A30" s="89"/>
      <c r="B30" s="89"/>
      <c r="C30" s="89"/>
      <c r="D30" s="89"/>
      <c r="E30" s="89"/>
      <c r="F30" s="89"/>
      <c r="G30" s="89"/>
      <c r="H30" s="89"/>
      <c r="I30" s="89"/>
      <c r="J30" s="89"/>
      <c r="K30" s="89"/>
      <c r="L30" s="66"/>
    </row>
    <row r="31" spans="1:12" ht="20.25" customHeight="1">
      <c r="A31" s="90" t="s">
        <v>112</v>
      </c>
      <c r="B31" s="89" t="s">
        <v>114</v>
      </c>
      <c r="C31" s="89"/>
      <c r="D31" s="89"/>
      <c r="E31" s="89"/>
      <c r="F31" s="89"/>
      <c r="G31" s="89"/>
      <c r="H31" s="89"/>
      <c r="I31" s="89"/>
      <c r="J31" s="89"/>
      <c r="K31" s="89"/>
      <c r="L31" s="66"/>
    </row>
    <row r="32" spans="1:12" ht="20.25" customHeight="1">
      <c r="A32" s="89"/>
      <c r="B32" s="89" t="s">
        <v>121</v>
      </c>
      <c r="C32" s="89"/>
      <c r="D32" s="89"/>
      <c r="E32" s="89"/>
      <c r="F32" s="89"/>
      <c r="G32" s="89"/>
      <c r="H32" s="89"/>
      <c r="I32" s="89"/>
      <c r="J32" s="89"/>
      <c r="K32" s="89"/>
      <c r="L32" s="66"/>
    </row>
    <row r="33" spans="1:12" ht="20.25" customHeight="1">
      <c r="A33" s="89"/>
      <c r="B33" s="89" t="s">
        <v>122</v>
      </c>
      <c r="C33" s="89"/>
      <c r="D33" s="89"/>
      <c r="E33" s="89"/>
      <c r="F33" s="89"/>
      <c r="G33" s="89"/>
      <c r="H33" s="89"/>
      <c r="I33" s="89"/>
      <c r="J33" s="89"/>
      <c r="K33" s="89"/>
      <c r="L33" s="66"/>
    </row>
    <row r="34" spans="1:12" ht="20.25" customHeight="1">
      <c r="A34" s="89"/>
      <c r="B34" s="89" t="s">
        <v>126</v>
      </c>
      <c r="C34" s="89"/>
      <c r="D34" s="89"/>
      <c r="E34" s="89"/>
      <c r="F34" s="89"/>
      <c r="G34" s="89"/>
      <c r="H34" s="89"/>
      <c r="I34" s="89"/>
      <c r="J34" s="89"/>
      <c r="K34" s="89"/>
      <c r="L34" s="66"/>
    </row>
    <row r="35" spans="1:12" ht="20.25" customHeight="1">
      <c r="A35" s="91"/>
      <c r="B35" s="89" t="s">
        <v>115</v>
      </c>
      <c r="C35" s="89"/>
      <c r="D35" s="89"/>
      <c r="E35" s="89"/>
      <c r="F35" s="89"/>
      <c r="G35" s="89"/>
      <c r="H35" s="89"/>
      <c r="I35" s="89"/>
      <c r="J35" s="89"/>
      <c r="K35" s="89"/>
      <c r="L35" s="66"/>
    </row>
    <row r="36" spans="1:12" ht="20.25" customHeight="1">
      <c r="A36" s="89"/>
      <c r="B36" s="89" t="s">
        <v>116</v>
      </c>
      <c r="C36" s="89"/>
      <c r="D36" s="89"/>
      <c r="E36" s="89"/>
      <c r="F36" s="89"/>
      <c r="G36" s="89"/>
      <c r="H36" s="89"/>
      <c r="I36" s="89"/>
      <c r="J36" s="89"/>
      <c r="K36" s="89"/>
      <c r="L36" s="66"/>
    </row>
    <row r="37" spans="1:12" ht="20.25" customHeight="1">
      <c r="A37" s="89"/>
      <c r="B37" s="89" t="s">
        <v>117</v>
      </c>
      <c r="C37" s="89"/>
      <c r="D37" s="89"/>
      <c r="E37" s="89"/>
      <c r="F37" s="89"/>
      <c r="G37" s="89"/>
      <c r="H37" s="89"/>
      <c r="I37" s="89"/>
      <c r="J37" s="89"/>
      <c r="K37" s="89"/>
      <c r="L37" s="66"/>
    </row>
    <row r="38" spans="1:12" ht="20.25" customHeight="1">
      <c r="A38" s="89"/>
      <c r="B38" s="89" t="s">
        <v>118</v>
      </c>
      <c r="C38" s="89"/>
      <c r="D38" s="89"/>
      <c r="E38" s="89"/>
      <c r="F38" s="89"/>
      <c r="G38" s="89"/>
      <c r="H38" s="89"/>
      <c r="I38" s="89"/>
      <c r="J38" s="89"/>
      <c r="K38" s="89"/>
      <c r="L38" s="66"/>
    </row>
    <row r="39" spans="1:12" ht="20.25" customHeight="1">
      <c r="A39" s="89"/>
      <c r="B39" s="89" t="s">
        <v>119</v>
      </c>
      <c r="C39" s="89"/>
      <c r="D39" s="89"/>
      <c r="E39" s="89"/>
      <c r="F39" s="89"/>
      <c r="G39" s="89"/>
      <c r="H39" s="89"/>
      <c r="I39" s="89"/>
      <c r="J39" s="89"/>
      <c r="K39" s="89"/>
      <c r="L39" s="66"/>
    </row>
    <row r="40" spans="1:12" ht="20.25" customHeight="1">
      <c r="A40" s="89"/>
      <c r="B40" s="89" t="s">
        <v>120</v>
      </c>
      <c r="C40" s="89"/>
      <c r="D40" s="89"/>
      <c r="E40" s="89"/>
      <c r="F40" s="89"/>
      <c r="G40" s="89"/>
      <c r="H40" s="89"/>
      <c r="I40" s="89"/>
      <c r="J40" s="89"/>
      <c r="K40" s="89"/>
      <c r="L40" s="66"/>
    </row>
    <row r="41" spans="1:12" ht="20.25" customHeight="1">
      <c r="A41" s="89"/>
      <c r="B41" s="89"/>
      <c r="C41" s="89"/>
      <c r="D41" s="89"/>
      <c r="E41" s="89"/>
      <c r="F41" s="89"/>
      <c r="G41" s="89"/>
      <c r="H41" s="89"/>
      <c r="I41" s="89"/>
      <c r="J41" s="89"/>
      <c r="K41" s="89"/>
      <c r="L41" s="66"/>
    </row>
    <row r="42" spans="1:12" ht="20.25" customHeight="1">
      <c r="A42" s="89"/>
      <c r="B42" s="89"/>
      <c r="C42" s="89"/>
      <c r="D42" s="89"/>
      <c r="E42" s="89"/>
      <c r="F42" s="89"/>
      <c r="G42" s="89"/>
      <c r="H42" s="89"/>
      <c r="I42" s="89"/>
      <c r="J42" s="89"/>
      <c r="K42" s="89"/>
      <c r="L42" s="66"/>
    </row>
    <row r="43" spans="1:12" ht="20.25" customHeight="1">
      <c r="A43" s="89"/>
      <c r="B43" s="89"/>
      <c r="C43" s="89"/>
      <c r="D43" s="89"/>
      <c r="E43" s="89"/>
      <c r="F43" s="89"/>
      <c r="G43" s="89"/>
      <c r="H43" s="89"/>
      <c r="I43" s="89"/>
      <c r="J43" s="89"/>
      <c r="K43" s="89" t="s">
        <v>123</v>
      </c>
      <c r="L43" s="66"/>
    </row>
    <row r="44" spans="1:12" ht="16.5" customHeight="1">
      <c r="A44" s="67"/>
      <c r="B44" s="67"/>
      <c r="C44" s="67"/>
      <c r="D44" s="67"/>
      <c r="E44" s="67"/>
      <c r="F44" s="67"/>
      <c r="G44" s="67"/>
      <c r="H44" s="67"/>
      <c r="I44" s="67"/>
      <c r="J44" s="67"/>
      <c r="K44" s="67"/>
      <c r="L44" s="66"/>
    </row>
    <row r="45" spans="1:12" ht="16.5" customHeight="1">
      <c r="A45" s="67"/>
      <c r="B45" s="67"/>
      <c r="C45" s="67"/>
      <c r="D45" s="67"/>
      <c r="E45" s="67"/>
      <c r="F45" s="67"/>
      <c r="G45" s="67"/>
      <c r="H45" s="67"/>
      <c r="I45" s="67"/>
      <c r="J45" s="67"/>
      <c r="K45" s="67"/>
      <c r="L45" s="66"/>
    </row>
    <row r="46" spans="1:11" ht="16.5" customHeight="1">
      <c r="A46" s="63"/>
      <c r="B46" s="63"/>
      <c r="C46" s="63"/>
      <c r="D46" s="63"/>
      <c r="E46" s="63"/>
      <c r="F46" s="63"/>
      <c r="G46" s="63"/>
      <c r="H46" s="63"/>
      <c r="I46" s="63"/>
      <c r="J46" s="63"/>
      <c r="K46" s="63"/>
    </row>
    <row r="47" spans="1:11" ht="16.5" customHeight="1">
      <c r="A47" s="63"/>
      <c r="B47" s="63"/>
      <c r="C47" s="63"/>
      <c r="D47" s="63"/>
      <c r="E47" s="63"/>
      <c r="F47" s="63"/>
      <c r="G47" s="63"/>
      <c r="H47" s="63"/>
      <c r="I47" s="63"/>
      <c r="J47" s="63"/>
      <c r="K47" s="63"/>
    </row>
    <row r="48" spans="1:11" ht="16.5" customHeight="1">
      <c r="A48" s="63"/>
      <c r="B48" s="63"/>
      <c r="C48" s="63"/>
      <c r="D48" s="63"/>
      <c r="E48" s="63"/>
      <c r="F48" s="63"/>
      <c r="G48" s="63"/>
      <c r="H48" s="63"/>
      <c r="I48" s="63"/>
      <c r="J48" s="63"/>
      <c r="K48" s="63"/>
    </row>
    <row r="49" spans="1:11" ht="16.5" customHeight="1">
      <c r="A49" s="63"/>
      <c r="B49" s="63"/>
      <c r="C49" s="63"/>
      <c r="D49" s="63"/>
      <c r="E49" s="63"/>
      <c r="F49" s="63"/>
      <c r="G49" s="63"/>
      <c r="H49" s="63"/>
      <c r="I49" s="63"/>
      <c r="J49" s="63"/>
      <c r="K49" s="63"/>
    </row>
    <row r="50" spans="1:11" ht="16.5" customHeight="1">
      <c r="A50" s="63"/>
      <c r="B50" s="63"/>
      <c r="C50" s="63"/>
      <c r="D50" s="63"/>
      <c r="E50" s="63"/>
      <c r="F50" s="63"/>
      <c r="G50" s="63"/>
      <c r="H50" s="63"/>
      <c r="I50" s="63"/>
      <c r="J50" s="63"/>
      <c r="K50" s="63"/>
    </row>
    <row r="51" spans="1:11" ht="16.5" customHeight="1">
      <c r="A51" s="63"/>
      <c r="B51" s="63"/>
      <c r="C51" s="63"/>
      <c r="D51" s="63"/>
      <c r="E51" s="63"/>
      <c r="F51" s="63"/>
      <c r="G51" s="63"/>
      <c r="H51" s="63"/>
      <c r="I51" s="63"/>
      <c r="J51" s="63"/>
      <c r="K51" s="63"/>
    </row>
    <row r="52" spans="1:11" ht="16.5" customHeight="1">
      <c r="A52" s="63"/>
      <c r="B52" s="63"/>
      <c r="C52" s="63"/>
      <c r="D52" s="63"/>
      <c r="E52" s="63"/>
      <c r="F52" s="63"/>
      <c r="G52" s="63"/>
      <c r="H52" s="63"/>
      <c r="I52" s="63"/>
      <c r="J52" s="63"/>
      <c r="K52" s="63"/>
    </row>
    <row r="53" spans="1:11" ht="16.5" customHeight="1">
      <c r="A53" s="63"/>
      <c r="B53" s="63"/>
      <c r="C53" s="63"/>
      <c r="D53" s="63"/>
      <c r="E53" s="63"/>
      <c r="F53" s="63"/>
      <c r="G53" s="63"/>
      <c r="H53" s="63"/>
      <c r="I53" s="63"/>
      <c r="J53" s="63"/>
      <c r="K53" s="63"/>
    </row>
    <row r="54" spans="1:11" ht="16.5" customHeight="1">
      <c r="A54" s="63"/>
      <c r="B54" s="63"/>
      <c r="C54" s="63"/>
      <c r="D54" s="63"/>
      <c r="E54" s="63"/>
      <c r="F54" s="63"/>
      <c r="G54" s="63"/>
      <c r="H54" s="63"/>
      <c r="I54" s="63"/>
      <c r="J54" s="63"/>
      <c r="K54" s="63"/>
    </row>
    <row r="55" spans="1:11" ht="16.5" customHeight="1">
      <c r="A55" s="63"/>
      <c r="B55" s="63"/>
      <c r="C55" s="63"/>
      <c r="D55" s="63"/>
      <c r="E55" s="63"/>
      <c r="F55" s="63"/>
      <c r="G55" s="63"/>
      <c r="H55" s="63"/>
      <c r="I55" s="63"/>
      <c r="J55" s="63"/>
      <c r="K55" s="63"/>
    </row>
    <row r="56" spans="1:11" ht="16.5" customHeight="1">
      <c r="A56" s="63"/>
      <c r="B56" s="63"/>
      <c r="C56" s="63"/>
      <c r="D56" s="63"/>
      <c r="E56" s="63"/>
      <c r="F56" s="63"/>
      <c r="G56" s="63"/>
      <c r="H56" s="63"/>
      <c r="I56" s="63"/>
      <c r="J56" s="63"/>
      <c r="K56" s="63"/>
    </row>
    <row r="57" spans="1:11" ht="16.5" customHeight="1">
      <c r="A57" s="63"/>
      <c r="B57" s="63"/>
      <c r="C57" s="63"/>
      <c r="D57" s="63"/>
      <c r="E57" s="63"/>
      <c r="F57" s="63"/>
      <c r="G57" s="63"/>
      <c r="H57" s="63"/>
      <c r="I57" s="63"/>
      <c r="J57" s="63"/>
      <c r="K57" s="63"/>
    </row>
    <row r="58" spans="1:11" ht="16.5" customHeight="1">
      <c r="A58" s="63"/>
      <c r="B58" s="63"/>
      <c r="C58" s="63"/>
      <c r="D58" s="63"/>
      <c r="E58" s="63"/>
      <c r="F58" s="63"/>
      <c r="G58" s="63"/>
      <c r="H58" s="63"/>
      <c r="I58" s="63"/>
      <c r="J58" s="63"/>
      <c r="K58" s="63"/>
    </row>
    <row r="59" spans="1:11" ht="16.5" customHeight="1">
      <c r="A59" s="63"/>
      <c r="B59" s="63"/>
      <c r="C59" s="63"/>
      <c r="D59" s="63"/>
      <c r="E59" s="63"/>
      <c r="F59" s="63"/>
      <c r="G59" s="63"/>
      <c r="H59" s="63"/>
      <c r="I59" s="63"/>
      <c r="J59" s="63"/>
      <c r="K59" s="63"/>
    </row>
    <row r="60" spans="1:11" ht="16.5" customHeight="1">
      <c r="A60" s="63"/>
      <c r="B60" s="63"/>
      <c r="C60" s="63"/>
      <c r="D60" s="63"/>
      <c r="E60" s="63"/>
      <c r="F60" s="63"/>
      <c r="G60" s="63"/>
      <c r="H60" s="63"/>
      <c r="I60" s="63"/>
      <c r="J60" s="63"/>
      <c r="K60" s="63"/>
    </row>
  </sheetData>
  <sheetProtection/>
  <mergeCells count="4">
    <mergeCell ref="H1:J1"/>
    <mergeCell ref="H6:J6"/>
    <mergeCell ref="A9:J9"/>
    <mergeCell ref="A19:J19"/>
  </mergeCells>
  <printOptions horizontalCentered="1" verticalCentered="1"/>
  <pageMargins left="0" right="0" top="0" bottom="0" header="0.11811023622047245" footer="0.11811023622047245"/>
  <pageSetup fitToWidth="0" fitToHeight="1" horizontalDpi="1200" verticalDpi="1200" orientation="portrait" paperSize="9"/>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S59"/>
  <sheetViews>
    <sheetView tabSelected="1" zoomScale="80" zoomScaleNormal="80" zoomScalePageLayoutView="0" workbookViewId="0" topLeftCell="A7">
      <selection activeCell="S44" sqref="S44"/>
    </sheetView>
  </sheetViews>
  <sheetFormatPr defaultColWidth="9.00390625" defaultRowHeight="13.5"/>
  <cols>
    <col min="1" max="4" width="9.00390625" style="2" customWidth="1"/>
    <col min="5" max="5" width="12.375" style="2" customWidth="1"/>
    <col min="6" max="7" width="3.875" style="2" customWidth="1"/>
    <col min="8" max="11" width="9.00390625" style="2" customWidth="1"/>
    <col min="12" max="13" width="6.50390625" style="2" customWidth="1"/>
    <col min="14" max="14" width="7.125" style="2" customWidth="1"/>
    <col min="15" max="16384" width="9.00390625" style="2" customWidth="1"/>
  </cols>
  <sheetData>
    <row r="1" spans="1:14" ht="13.5" customHeight="1">
      <c r="A1" s="255" t="s">
        <v>131</v>
      </c>
      <c r="B1" s="256"/>
      <c r="C1" s="256"/>
      <c r="D1" s="256"/>
      <c r="E1" s="256"/>
      <c r="F1" s="256"/>
      <c r="G1" s="256"/>
      <c r="H1" s="256"/>
      <c r="I1" s="256"/>
      <c r="J1" s="257"/>
      <c r="K1" s="173" t="s">
        <v>148</v>
      </c>
      <c r="L1" s="174"/>
      <c r="M1" s="174"/>
      <c r="N1" s="175"/>
    </row>
    <row r="2" spans="1:14" ht="13.5" customHeight="1" thickBot="1">
      <c r="A2" s="258"/>
      <c r="B2" s="259"/>
      <c r="C2" s="259"/>
      <c r="D2" s="259"/>
      <c r="E2" s="259"/>
      <c r="F2" s="259"/>
      <c r="G2" s="259"/>
      <c r="H2" s="259"/>
      <c r="I2" s="259"/>
      <c r="J2" s="260"/>
      <c r="K2" s="176"/>
      <c r="L2" s="177"/>
      <c r="M2" s="177"/>
      <c r="N2" s="178"/>
    </row>
    <row r="3" spans="1:14" ht="13.5" customHeight="1">
      <c r="A3" s="258"/>
      <c r="B3" s="259"/>
      <c r="C3" s="259"/>
      <c r="D3" s="259"/>
      <c r="E3" s="259"/>
      <c r="F3" s="259"/>
      <c r="G3" s="259"/>
      <c r="H3" s="259"/>
      <c r="I3" s="259"/>
      <c r="J3" s="260"/>
      <c r="K3" s="245" t="s">
        <v>129</v>
      </c>
      <c r="L3" s="246"/>
      <c r="M3" s="246"/>
      <c r="N3" s="247"/>
    </row>
    <row r="4" spans="1:14" ht="13.5" customHeight="1" thickBot="1">
      <c r="A4" s="261"/>
      <c r="B4" s="262"/>
      <c r="C4" s="262"/>
      <c r="D4" s="262"/>
      <c r="E4" s="262"/>
      <c r="F4" s="262"/>
      <c r="G4" s="262"/>
      <c r="H4" s="262"/>
      <c r="I4" s="262"/>
      <c r="J4" s="263"/>
      <c r="K4" s="248"/>
      <c r="L4" s="249"/>
      <c r="M4" s="249"/>
      <c r="N4" s="250"/>
    </row>
    <row r="5" spans="1:14" ht="14.25" customHeight="1">
      <c r="A5" s="197" t="s">
        <v>13</v>
      </c>
      <c r="B5" s="228"/>
      <c r="C5" s="200" t="s">
        <v>102</v>
      </c>
      <c r="D5" s="200" t="s">
        <v>103</v>
      </c>
      <c r="E5" s="200" t="s">
        <v>104</v>
      </c>
      <c r="F5" s="183" t="s">
        <v>83</v>
      </c>
      <c r="G5" s="184"/>
      <c r="H5" s="189" t="s">
        <v>84</v>
      </c>
      <c r="I5" s="190"/>
      <c r="J5" s="190"/>
      <c r="K5" s="190"/>
      <c r="L5" s="190"/>
      <c r="M5" s="190"/>
      <c r="N5" s="191"/>
    </row>
    <row r="6" spans="1:14" ht="14.25" customHeight="1" thickBot="1">
      <c r="A6" s="198"/>
      <c r="B6" s="229"/>
      <c r="C6" s="201"/>
      <c r="D6" s="201"/>
      <c r="E6" s="201"/>
      <c r="F6" s="185"/>
      <c r="G6" s="186"/>
      <c r="H6" s="192"/>
      <c r="I6" s="193"/>
      <c r="J6" s="193"/>
      <c r="K6" s="193"/>
      <c r="L6" s="193"/>
      <c r="M6" s="193"/>
      <c r="N6" s="194"/>
    </row>
    <row r="7" spans="1:14" ht="21" customHeight="1" thickBot="1">
      <c r="A7" s="199"/>
      <c r="B7" s="230"/>
      <c r="C7" s="202"/>
      <c r="D7" s="202"/>
      <c r="E7" s="202"/>
      <c r="F7" s="187"/>
      <c r="G7" s="188"/>
      <c r="H7" s="28" t="s">
        <v>9</v>
      </c>
      <c r="I7" s="195" t="s">
        <v>50</v>
      </c>
      <c r="J7" s="196"/>
      <c r="K7" s="196"/>
      <c r="L7" s="29" t="s">
        <v>85</v>
      </c>
      <c r="M7" s="207" t="s">
        <v>50</v>
      </c>
      <c r="N7" s="208"/>
    </row>
    <row r="8" spans="1:14" ht="21.75" customHeight="1" thickBot="1">
      <c r="A8" s="222" t="s">
        <v>44</v>
      </c>
      <c r="B8" s="223"/>
      <c r="C8" s="226"/>
      <c r="D8" s="226"/>
      <c r="E8" s="226"/>
      <c r="F8" s="226"/>
      <c r="G8" s="167" t="s">
        <v>50</v>
      </c>
      <c r="H8" s="30" t="s">
        <v>10</v>
      </c>
      <c r="I8" s="195" t="s">
        <v>50</v>
      </c>
      <c r="J8" s="196"/>
      <c r="K8" s="196"/>
      <c r="L8" s="31" t="s">
        <v>85</v>
      </c>
      <c r="M8" s="209" t="s">
        <v>50</v>
      </c>
      <c r="N8" s="210"/>
    </row>
    <row r="9" spans="1:14" ht="21.75" customHeight="1" thickBot="1">
      <c r="A9" s="224"/>
      <c r="B9" s="225"/>
      <c r="C9" s="227"/>
      <c r="D9" s="227"/>
      <c r="E9" s="227"/>
      <c r="F9" s="227"/>
      <c r="G9" s="180"/>
      <c r="H9" s="6" t="s">
        <v>11</v>
      </c>
      <c r="I9" s="204" t="s">
        <v>70</v>
      </c>
      <c r="J9" s="205"/>
      <c r="K9" s="205"/>
      <c r="L9" s="205"/>
      <c r="M9" s="205"/>
      <c r="N9" s="206"/>
    </row>
    <row r="10" spans="1:14" ht="21.75" customHeight="1" thickBot="1">
      <c r="A10" s="217" t="s">
        <v>73</v>
      </c>
      <c r="B10" s="218"/>
      <c r="C10" s="203"/>
      <c r="D10" s="203"/>
      <c r="E10" s="203"/>
      <c r="F10" s="203"/>
      <c r="G10" s="154"/>
      <c r="H10" s="7" t="s">
        <v>8</v>
      </c>
      <c r="I10" s="9"/>
      <c r="J10" s="172" t="s">
        <v>139</v>
      </c>
      <c r="K10" s="172"/>
      <c r="L10" s="170"/>
      <c r="M10" s="170"/>
      <c r="N10" s="171"/>
    </row>
    <row r="11" spans="1:14" ht="21.75" customHeight="1" thickBot="1">
      <c r="A11" s="23" t="s">
        <v>60</v>
      </c>
      <c r="B11" s="97">
        <f>E28+L38</f>
        <v>0</v>
      </c>
      <c r="C11" s="32" t="s">
        <v>69</v>
      </c>
      <c r="D11" s="33"/>
      <c r="E11" s="47" t="s">
        <v>79</v>
      </c>
      <c r="F11" s="166"/>
      <c r="G11" s="167"/>
      <c r="H11" s="21" t="s">
        <v>58</v>
      </c>
      <c r="I11" s="8"/>
      <c r="J11" s="168" t="s">
        <v>140</v>
      </c>
      <c r="K11" s="168"/>
      <c r="L11" s="168"/>
      <c r="M11" s="168"/>
      <c r="N11" s="169"/>
    </row>
    <row r="12" spans="1:14" ht="21.75" customHeight="1" thickBot="1">
      <c r="A12" s="219" t="s">
        <v>45</v>
      </c>
      <c r="B12" s="220"/>
      <c r="C12" s="4" t="s">
        <v>56</v>
      </c>
      <c r="D12" s="26" t="s">
        <v>46</v>
      </c>
      <c r="E12" s="34" t="s">
        <v>49</v>
      </c>
      <c r="F12" s="164" t="s">
        <v>83</v>
      </c>
      <c r="G12" s="165"/>
      <c r="H12" s="22" t="s">
        <v>59</v>
      </c>
      <c r="I12" s="14"/>
      <c r="J12" s="168" t="s">
        <v>141</v>
      </c>
      <c r="K12" s="168"/>
      <c r="L12" s="251"/>
      <c r="M12" s="251"/>
      <c r="N12" s="169"/>
    </row>
    <row r="13" spans="1:14" ht="18" customHeight="1" thickBot="1">
      <c r="A13" s="221"/>
      <c r="B13" s="220"/>
      <c r="C13" s="4" t="s">
        <v>57</v>
      </c>
      <c r="D13" s="26" t="s">
        <v>46</v>
      </c>
      <c r="E13" s="34" t="s">
        <v>49</v>
      </c>
      <c r="F13" s="164" t="s">
        <v>83</v>
      </c>
      <c r="G13" s="165"/>
      <c r="H13" s="6" t="s">
        <v>72</v>
      </c>
      <c r="I13" s="252" t="s">
        <v>86</v>
      </c>
      <c r="J13" s="253"/>
      <c r="K13" s="253"/>
      <c r="L13" s="253"/>
      <c r="M13" s="253"/>
      <c r="N13" s="254"/>
    </row>
    <row r="14" spans="1:14" ht="18.75" customHeight="1" thickBot="1">
      <c r="A14" s="4" t="s">
        <v>14</v>
      </c>
      <c r="B14" s="68" t="s">
        <v>87</v>
      </c>
      <c r="C14" s="4" t="s">
        <v>0</v>
      </c>
      <c r="D14" s="98"/>
      <c r="E14" s="4" t="s">
        <v>1</v>
      </c>
      <c r="F14" s="153" t="s">
        <v>48</v>
      </c>
      <c r="G14" s="154"/>
      <c r="H14" s="27" t="s">
        <v>14</v>
      </c>
      <c r="I14" s="4" t="s">
        <v>87</v>
      </c>
      <c r="J14" s="4" t="s">
        <v>0</v>
      </c>
      <c r="K14" s="98"/>
      <c r="L14" s="204" t="s">
        <v>1</v>
      </c>
      <c r="M14" s="206"/>
      <c r="N14" s="74" t="s">
        <v>48</v>
      </c>
    </row>
    <row r="15" spans="1:14" ht="18.75" customHeight="1">
      <c r="A15" s="75" t="s">
        <v>97</v>
      </c>
      <c r="B15" s="111">
        <v>3115</v>
      </c>
      <c r="C15" s="106">
        <v>120</v>
      </c>
      <c r="D15" s="106"/>
      <c r="E15" s="71"/>
      <c r="F15" s="181" t="s">
        <v>81</v>
      </c>
      <c r="G15" s="182"/>
      <c r="H15" s="60" t="s">
        <v>24</v>
      </c>
      <c r="I15" s="83">
        <v>835</v>
      </c>
      <c r="J15" s="106">
        <v>15</v>
      </c>
      <c r="K15" s="106"/>
      <c r="L15" s="179"/>
      <c r="M15" s="179"/>
      <c r="N15" s="53"/>
    </row>
    <row r="16" spans="1:14" ht="18.75" customHeight="1">
      <c r="A16" s="62" t="s">
        <v>98</v>
      </c>
      <c r="B16" s="112">
        <v>1370</v>
      </c>
      <c r="C16" s="69">
        <v>50</v>
      </c>
      <c r="D16" s="69"/>
      <c r="E16" s="71"/>
      <c r="F16" s="123" t="s">
        <v>81</v>
      </c>
      <c r="G16" s="124"/>
      <c r="H16" s="58" t="s">
        <v>25</v>
      </c>
      <c r="I16" s="84">
        <v>105</v>
      </c>
      <c r="J16" s="69">
        <v>10</v>
      </c>
      <c r="K16" s="69"/>
      <c r="L16" s="125"/>
      <c r="M16" s="126"/>
      <c r="N16" s="53"/>
    </row>
    <row r="17" spans="1:14" ht="18.75" customHeight="1">
      <c r="A17" s="76" t="s">
        <v>134</v>
      </c>
      <c r="B17" s="112">
        <v>2525</v>
      </c>
      <c r="C17" s="69">
        <v>75</v>
      </c>
      <c r="D17" s="116"/>
      <c r="E17" s="71"/>
      <c r="F17" s="123" t="s">
        <v>81</v>
      </c>
      <c r="G17" s="124"/>
      <c r="H17" s="58" t="s">
        <v>26</v>
      </c>
      <c r="I17" s="85">
        <v>1105</v>
      </c>
      <c r="J17" s="69">
        <v>45</v>
      </c>
      <c r="K17" s="69"/>
      <c r="L17" s="125"/>
      <c r="M17" s="126"/>
      <c r="N17" s="53"/>
    </row>
    <row r="18" spans="1:14" ht="18.75" customHeight="1">
      <c r="A18" s="76" t="s">
        <v>93</v>
      </c>
      <c r="B18" s="112">
        <v>1255</v>
      </c>
      <c r="C18" s="69">
        <v>85</v>
      </c>
      <c r="D18" s="117"/>
      <c r="E18" s="71"/>
      <c r="F18" s="123" t="s">
        <v>81</v>
      </c>
      <c r="G18" s="124"/>
      <c r="H18" s="58" t="s">
        <v>27</v>
      </c>
      <c r="I18" s="85">
        <v>1090</v>
      </c>
      <c r="J18" s="69">
        <v>60</v>
      </c>
      <c r="K18" s="69"/>
      <c r="L18" s="125"/>
      <c r="M18" s="126"/>
      <c r="N18" s="53"/>
    </row>
    <row r="19" spans="1:14" ht="18.75" customHeight="1">
      <c r="A19" s="76" t="s">
        <v>92</v>
      </c>
      <c r="B19" s="112">
        <v>950</v>
      </c>
      <c r="C19" s="69">
        <v>20</v>
      </c>
      <c r="D19" s="118"/>
      <c r="E19" s="71"/>
      <c r="F19" s="123" t="s">
        <v>81</v>
      </c>
      <c r="G19" s="124"/>
      <c r="H19" s="58" t="s">
        <v>28</v>
      </c>
      <c r="I19" s="84">
        <v>75</v>
      </c>
      <c r="J19" s="69">
        <v>0</v>
      </c>
      <c r="K19" s="69"/>
      <c r="L19" s="125"/>
      <c r="M19" s="126"/>
      <c r="N19" s="53"/>
    </row>
    <row r="20" spans="1:14" ht="18.75" customHeight="1">
      <c r="A20" s="62" t="s">
        <v>135</v>
      </c>
      <c r="B20" s="112">
        <v>1300</v>
      </c>
      <c r="C20" s="69">
        <v>55</v>
      </c>
      <c r="D20" s="116"/>
      <c r="E20" s="71"/>
      <c r="F20" s="123" t="s">
        <v>81</v>
      </c>
      <c r="G20" s="124"/>
      <c r="H20" s="58" t="s">
        <v>29</v>
      </c>
      <c r="I20" s="84">
        <v>355</v>
      </c>
      <c r="J20" s="69">
        <v>10</v>
      </c>
      <c r="K20" s="69"/>
      <c r="L20" s="125"/>
      <c r="M20" s="126"/>
      <c r="N20" s="53"/>
    </row>
    <row r="21" spans="1:14" ht="18.75" customHeight="1">
      <c r="A21" s="76" t="s">
        <v>95</v>
      </c>
      <c r="B21" s="112">
        <v>1510</v>
      </c>
      <c r="C21" s="69">
        <v>30</v>
      </c>
      <c r="D21" s="117"/>
      <c r="E21" s="71"/>
      <c r="F21" s="123" t="s">
        <v>81</v>
      </c>
      <c r="G21" s="124"/>
      <c r="H21" s="58" t="s">
        <v>30</v>
      </c>
      <c r="I21" s="84">
        <v>225</v>
      </c>
      <c r="J21" s="69">
        <v>0</v>
      </c>
      <c r="K21" s="69"/>
      <c r="L21" s="125"/>
      <c r="M21" s="126"/>
      <c r="N21" s="53"/>
    </row>
    <row r="22" spans="1:14" ht="18.75" customHeight="1">
      <c r="A22" s="62" t="s">
        <v>99</v>
      </c>
      <c r="B22" s="112">
        <v>450</v>
      </c>
      <c r="C22" s="69">
        <v>35</v>
      </c>
      <c r="D22" s="118"/>
      <c r="E22" s="71"/>
      <c r="F22" s="123" t="s">
        <v>81</v>
      </c>
      <c r="G22" s="124"/>
      <c r="H22" s="58" t="s">
        <v>31</v>
      </c>
      <c r="I22" s="85">
        <v>890</v>
      </c>
      <c r="J22" s="69">
        <v>20</v>
      </c>
      <c r="K22" s="69"/>
      <c r="L22" s="125"/>
      <c r="M22" s="126"/>
      <c r="N22" s="53"/>
    </row>
    <row r="23" spans="1:14" ht="18.75" customHeight="1">
      <c r="A23" s="76" t="s">
        <v>136</v>
      </c>
      <c r="B23" s="112">
        <v>2220</v>
      </c>
      <c r="C23" s="69">
        <v>40</v>
      </c>
      <c r="D23" s="116"/>
      <c r="E23" s="71"/>
      <c r="F23" s="123" t="s">
        <v>81</v>
      </c>
      <c r="G23" s="124"/>
      <c r="H23" s="86" t="s">
        <v>32</v>
      </c>
      <c r="I23" s="85">
        <v>755</v>
      </c>
      <c r="J23" s="69">
        <v>10</v>
      </c>
      <c r="K23" s="69"/>
      <c r="L23" s="125"/>
      <c r="M23" s="126"/>
      <c r="N23" s="53"/>
    </row>
    <row r="24" spans="1:14" ht="18.75" customHeight="1">
      <c r="A24" s="62" t="s">
        <v>15</v>
      </c>
      <c r="B24" s="112">
        <v>1000</v>
      </c>
      <c r="C24" s="69">
        <v>30</v>
      </c>
      <c r="D24" s="118"/>
      <c r="E24" s="71"/>
      <c r="F24" s="123" t="s">
        <v>81</v>
      </c>
      <c r="G24" s="124"/>
      <c r="H24" s="58" t="s">
        <v>33</v>
      </c>
      <c r="I24" s="84">
        <v>200</v>
      </c>
      <c r="J24" s="69">
        <v>15</v>
      </c>
      <c r="K24" s="69"/>
      <c r="L24" s="125"/>
      <c r="M24" s="126"/>
      <c r="N24" s="53"/>
    </row>
    <row r="25" spans="1:14" ht="18.75" customHeight="1">
      <c r="A25" s="62" t="s">
        <v>94</v>
      </c>
      <c r="B25" s="112">
        <v>1800</v>
      </c>
      <c r="C25" s="69">
        <v>70</v>
      </c>
      <c r="D25" s="69"/>
      <c r="E25" s="71"/>
      <c r="F25" s="123" t="s">
        <v>81</v>
      </c>
      <c r="G25" s="124"/>
      <c r="H25" s="86" t="s">
        <v>34</v>
      </c>
      <c r="I25" s="84">
        <v>530</v>
      </c>
      <c r="J25" s="69">
        <v>5</v>
      </c>
      <c r="K25" s="69"/>
      <c r="L25" s="125"/>
      <c r="M25" s="126"/>
      <c r="N25" s="53"/>
    </row>
    <row r="26" spans="1:14" ht="18.75" customHeight="1">
      <c r="A26" s="62" t="s">
        <v>16</v>
      </c>
      <c r="B26" s="112">
        <v>1510</v>
      </c>
      <c r="C26" s="69">
        <v>60</v>
      </c>
      <c r="D26" s="69"/>
      <c r="E26" s="71"/>
      <c r="F26" s="123" t="s">
        <v>81</v>
      </c>
      <c r="G26" s="124"/>
      <c r="H26" s="86" t="s">
        <v>35</v>
      </c>
      <c r="I26" s="84">
        <v>115</v>
      </c>
      <c r="J26" s="69">
        <v>0</v>
      </c>
      <c r="K26" s="69"/>
      <c r="L26" s="125"/>
      <c r="M26" s="126"/>
      <c r="N26" s="53"/>
    </row>
    <row r="27" spans="1:14" ht="18.75" customHeight="1" thickBot="1">
      <c r="A27" s="77" t="s">
        <v>17</v>
      </c>
      <c r="B27" s="113">
        <v>505</v>
      </c>
      <c r="C27" s="105">
        <v>15</v>
      </c>
      <c r="D27" s="105"/>
      <c r="E27" s="71"/>
      <c r="F27" s="162" t="s">
        <v>81</v>
      </c>
      <c r="G27" s="163"/>
      <c r="H27" s="86" t="s">
        <v>4</v>
      </c>
      <c r="I27" s="84">
        <v>385</v>
      </c>
      <c r="J27" s="69">
        <v>5</v>
      </c>
      <c r="K27" s="69"/>
      <c r="L27" s="125"/>
      <c r="M27" s="126"/>
      <c r="N27" s="53"/>
    </row>
    <row r="28" spans="1:14" ht="18.75" customHeight="1" thickBot="1">
      <c r="A28" s="48" t="s">
        <v>2</v>
      </c>
      <c r="B28" s="78">
        <f>SUM(B15:B27)</f>
        <v>19510</v>
      </c>
      <c r="C28" s="49">
        <f>SUM(C15:C27)</f>
        <v>685</v>
      </c>
      <c r="D28" s="70">
        <f>SUM(D15:D27)</f>
        <v>0</v>
      </c>
      <c r="E28" s="99">
        <f>SUM(E15:E27)</f>
        <v>0</v>
      </c>
      <c r="F28" s="155">
        <v>0</v>
      </c>
      <c r="G28" s="156"/>
      <c r="H28" s="87" t="s">
        <v>78</v>
      </c>
      <c r="I28" s="84">
        <v>15</v>
      </c>
      <c r="J28" s="69">
        <v>0</v>
      </c>
      <c r="K28" s="69"/>
      <c r="L28" s="125"/>
      <c r="M28" s="126"/>
      <c r="N28" s="53"/>
    </row>
    <row r="29" spans="1:14" ht="18.75" customHeight="1" thickBot="1">
      <c r="A29" s="157" t="s">
        <v>142</v>
      </c>
      <c r="B29" s="158"/>
      <c r="C29" s="158"/>
      <c r="D29" s="158"/>
      <c r="E29" s="158"/>
      <c r="F29" s="158"/>
      <c r="G29" s="159"/>
      <c r="H29" s="86" t="s">
        <v>36</v>
      </c>
      <c r="I29" s="84">
        <v>315</v>
      </c>
      <c r="J29" s="69">
        <v>10</v>
      </c>
      <c r="K29" s="69"/>
      <c r="L29" s="125"/>
      <c r="M29" s="126"/>
      <c r="N29" s="53"/>
    </row>
    <row r="30" spans="1:14" ht="18.75" customHeight="1" thickBot="1">
      <c r="A30" s="39" t="s">
        <v>43</v>
      </c>
      <c r="B30" s="79" t="s">
        <v>87</v>
      </c>
      <c r="C30" s="39" t="s">
        <v>0</v>
      </c>
      <c r="D30" s="98"/>
      <c r="E30" s="107" t="s">
        <v>1</v>
      </c>
      <c r="F30" s="153" t="s">
        <v>48</v>
      </c>
      <c r="G30" s="154"/>
      <c r="H30" s="86" t="s">
        <v>37</v>
      </c>
      <c r="I30" s="84">
        <v>125</v>
      </c>
      <c r="J30" s="106">
        <v>0</v>
      </c>
      <c r="K30" s="69"/>
      <c r="L30" s="125"/>
      <c r="M30" s="126"/>
      <c r="N30" s="53"/>
    </row>
    <row r="31" spans="1:19" ht="18.75" customHeight="1">
      <c r="A31" s="100" t="s">
        <v>18</v>
      </c>
      <c r="B31" s="80">
        <v>220</v>
      </c>
      <c r="C31" s="72">
        <v>0</v>
      </c>
      <c r="D31" s="72"/>
      <c r="E31" s="110"/>
      <c r="F31" s="160"/>
      <c r="G31" s="161"/>
      <c r="H31" s="86" t="s">
        <v>38</v>
      </c>
      <c r="I31" s="84">
        <v>655</v>
      </c>
      <c r="J31" s="69">
        <v>15</v>
      </c>
      <c r="K31" s="69"/>
      <c r="L31" s="125"/>
      <c r="M31" s="126"/>
      <c r="N31" s="53"/>
      <c r="P31" s="51"/>
      <c r="Q31" s="51"/>
      <c r="R31" s="51"/>
      <c r="S31" s="51"/>
    </row>
    <row r="32" spans="1:19" ht="18.75" customHeight="1">
      <c r="A32" s="59" t="s">
        <v>19</v>
      </c>
      <c r="B32" s="81">
        <v>40</v>
      </c>
      <c r="C32" s="69">
        <v>0</v>
      </c>
      <c r="D32" s="69"/>
      <c r="E32" s="108"/>
      <c r="F32" s="123"/>
      <c r="G32" s="124"/>
      <c r="H32" s="86" t="s">
        <v>39</v>
      </c>
      <c r="I32" s="84">
        <v>80</v>
      </c>
      <c r="J32" s="69">
        <v>0</v>
      </c>
      <c r="K32" s="69"/>
      <c r="L32" s="125"/>
      <c r="M32" s="126"/>
      <c r="N32" s="53"/>
      <c r="P32" s="51"/>
      <c r="Q32" s="51"/>
      <c r="R32" s="51"/>
      <c r="S32" s="51"/>
    </row>
    <row r="33" spans="1:19" ht="18.75" customHeight="1">
      <c r="A33" s="59" t="s">
        <v>20</v>
      </c>
      <c r="B33" s="81">
        <v>85</v>
      </c>
      <c r="C33" s="69">
        <v>0</v>
      </c>
      <c r="D33" s="69"/>
      <c r="E33" s="108"/>
      <c r="F33" s="123"/>
      <c r="G33" s="124"/>
      <c r="H33" s="86" t="s">
        <v>40</v>
      </c>
      <c r="I33" s="85">
        <v>845</v>
      </c>
      <c r="J33" s="69">
        <v>35</v>
      </c>
      <c r="K33" s="69"/>
      <c r="L33" s="125"/>
      <c r="M33" s="126"/>
      <c r="N33" s="53"/>
      <c r="P33" s="51"/>
      <c r="Q33" s="51"/>
      <c r="R33" s="51"/>
      <c r="S33" s="51"/>
    </row>
    <row r="34" spans="1:19" ht="18.75" customHeight="1">
      <c r="A34" s="59" t="s">
        <v>21</v>
      </c>
      <c r="B34" s="81">
        <v>55</v>
      </c>
      <c r="C34" s="69">
        <v>0</v>
      </c>
      <c r="D34" s="69"/>
      <c r="E34" s="108"/>
      <c r="F34" s="123"/>
      <c r="G34" s="124"/>
      <c r="H34" s="86" t="s">
        <v>41</v>
      </c>
      <c r="I34" s="84">
        <v>175</v>
      </c>
      <c r="J34" s="69">
        <v>0</v>
      </c>
      <c r="K34" s="69"/>
      <c r="L34" s="125"/>
      <c r="M34" s="126"/>
      <c r="N34" s="53"/>
      <c r="P34" s="51"/>
      <c r="Q34" s="51"/>
      <c r="R34" s="51"/>
      <c r="S34" s="51"/>
    </row>
    <row r="35" spans="1:14" ht="18.75" customHeight="1">
      <c r="A35" s="59" t="s">
        <v>22</v>
      </c>
      <c r="B35" s="81">
        <v>330</v>
      </c>
      <c r="C35" s="69">
        <v>15</v>
      </c>
      <c r="D35" s="69"/>
      <c r="E35" s="108"/>
      <c r="F35" s="123"/>
      <c r="G35" s="124"/>
      <c r="H35" s="86" t="s">
        <v>5</v>
      </c>
      <c r="I35" s="84">
        <v>165</v>
      </c>
      <c r="J35" s="69">
        <v>0</v>
      </c>
      <c r="K35" s="69"/>
      <c r="L35" s="125"/>
      <c r="M35" s="126"/>
      <c r="N35" s="53"/>
    </row>
    <row r="36" spans="1:14" ht="18.75" customHeight="1">
      <c r="A36" s="59" t="s">
        <v>3</v>
      </c>
      <c r="B36" s="81">
        <v>65</v>
      </c>
      <c r="C36" s="69">
        <v>0</v>
      </c>
      <c r="D36" s="69"/>
      <c r="E36" s="108"/>
      <c r="F36" s="123"/>
      <c r="G36" s="124"/>
      <c r="H36" s="86" t="s">
        <v>42</v>
      </c>
      <c r="I36" s="84">
        <v>460</v>
      </c>
      <c r="J36" s="69">
        <v>5</v>
      </c>
      <c r="K36" s="69"/>
      <c r="L36" s="125"/>
      <c r="M36" s="126"/>
      <c r="N36" s="53"/>
    </row>
    <row r="37" spans="1:14" ht="18.75" customHeight="1" thickBot="1">
      <c r="A37" s="61" t="s">
        <v>23</v>
      </c>
      <c r="B37" s="81">
        <v>460</v>
      </c>
      <c r="C37" s="69">
        <v>25</v>
      </c>
      <c r="D37" s="69"/>
      <c r="E37" s="108"/>
      <c r="F37" s="123"/>
      <c r="G37" s="124"/>
      <c r="H37" s="88" t="s">
        <v>6</v>
      </c>
      <c r="I37" s="84">
        <v>590</v>
      </c>
      <c r="J37" s="69">
        <v>10</v>
      </c>
      <c r="K37" s="69"/>
      <c r="L37" s="125"/>
      <c r="M37" s="126"/>
      <c r="N37" s="53"/>
    </row>
    <row r="38" spans="1:14" ht="18.75" customHeight="1" thickBot="1">
      <c r="A38" s="109" t="s">
        <v>143</v>
      </c>
      <c r="B38" s="82">
        <v>55</v>
      </c>
      <c r="C38" s="73">
        <v>0</v>
      </c>
      <c r="D38" s="73"/>
      <c r="E38" s="96"/>
      <c r="F38" s="149"/>
      <c r="G38" s="150"/>
      <c r="H38" s="48" t="s">
        <v>7</v>
      </c>
      <c r="I38" s="49">
        <f>B39+I44</f>
        <v>11400</v>
      </c>
      <c r="J38" s="49">
        <f>C39+J44</f>
        <v>310</v>
      </c>
      <c r="K38" s="49"/>
      <c r="L38" s="151">
        <f>E39+L44</f>
        <v>0</v>
      </c>
      <c r="M38" s="152"/>
      <c r="N38" s="92">
        <f>F39+N44</f>
        <v>0</v>
      </c>
    </row>
    <row r="39" spans="1:14" ht="18.75" customHeight="1" thickBot="1">
      <c r="A39" s="101"/>
      <c r="B39" s="104">
        <f>SUM(B31:B38)</f>
        <v>1310</v>
      </c>
      <c r="C39" s="104">
        <f>SUM(C31:C38)</f>
        <v>40</v>
      </c>
      <c r="D39" s="104">
        <f>SUM(D31:D38)</f>
        <v>0</v>
      </c>
      <c r="E39" s="104">
        <f>SUM(E31:E38)</f>
        <v>0</v>
      </c>
      <c r="F39" s="133">
        <f>SUM(F31:G38)</f>
        <v>0</v>
      </c>
      <c r="G39" s="134"/>
      <c r="H39" s="102" t="s">
        <v>77</v>
      </c>
      <c r="I39" s="49">
        <f>B28+I38</f>
        <v>30910</v>
      </c>
      <c r="J39" s="49">
        <f>C28+J38</f>
        <v>995</v>
      </c>
      <c r="K39" s="49"/>
      <c r="L39" s="135">
        <f>I39+J39</f>
        <v>31905</v>
      </c>
      <c r="M39" s="135"/>
      <c r="N39" s="50" t="s">
        <v>82</v>
      </c>
    </row>
    <row r="40" spans="1:14" ht="18.75" customHeight="1">
      <c r="A40" s="40" t="s">
        <v>96</v>
      </c>
      <c r="B40" s="3"/>
      <c r="C40" s="3"/>
      <c r="D40" s="3"/>
      <c r="E40" s="3"/>
      <c r="F40" s="3"/>
      <c r="G40" s="3"/>
      <c r="H40" s="231" t="s">
        <v>88</v>
      </c>
      <c r="I40" s="232"/>
      <c r="J40" s="232"/>
      <c r="K40" s="233"/>
      <c r="L40" s="239">
        <f>E28+L39</f>
        <v>31905</v>
      </c>
      <c r="M40" s="240"/>
      <c r="N40" s="264">
        <v>0</v>
      </c>
    </row>
    <row r="41" spans="1:14" ht="16.5" customHeight="1">
      <c r="A41" s="40" t="s">
        <v>90</v>
      </c>
      <c r="B41" s="40"/>
      <c r="C41" s="40"/>
      <c r="D41" s="40"/>
      <c r="E41" s="40"/>
      <c r="F41" s="41"/>
      <c r="G41" s="41"/>
      <c r="H41" s="234"/>
      <c r="I41" s="267"/>
      <c r="J41" s="267"/>
      <c r="K41" s="235"/>
      <c r="L41" s="241"/>
      <c r="M41" s="242"/>
      <c r="N41" s="265"/>
    </row>
    <row r="42" spans="1:14" ht="16.5" customHeight="1">
      <c r="A42" s="46" t="s">
        <v>144</v>
      </c>
      <c r="B42" s="46"/>
      <c r="C42" s="46"/>
      <c r="D42" s="46"/>
      <c r="E42" s="46"/>
      <c r="F42" s="16"/>
      <c r="H42" s="234"/>
      <c r="I42" s="267"/>
      <c r="J42" s="267"/>
      <c r="K42" s="235"/>
      <c r="L42" s="241"/>
      <c r="M42" s="242"/>
      <c r="N42" s="265"/>
    </row>
    <row r="43" spans="1:14" ht="16.5" customHeight="1" thickBot="1">
      <c r="A43" s="103" t="s">
        <v>145</v>
      </c>
      <c r="B43" s="103"/>
      <c r="C43" s="103"/>
      <c r="D43" s="103"/>
      <c r="E43" s="103"/>
      <c r="F43" s="16"/>
      <c r="H43" s="236"/>
      <c r="I43" s="237"/>
      <c r="J43" s="237"/>
      <c r="K43" s="238"/>
      <c r="L43" s="243"/>
      <c r="M43" s="244"/>
      <c r="N43" s="266"/>
    </row>
    <row r="44" spans="1:14" ht="16.5" customHeight="1" thickBot="1">
      <c r="A44" s="122" t="s">
        <v>106</v>
      </c>
      <c r="B44" s="122"/>
      <c r="C44" s="122"/>
      <c r="D44" s="122"/>
      <c r="E44" s="122"/>
      <c r="F44" s="16"/>
      <c r="H44" s="93"/>
      <c r="I44" s="94">
        <f>SUM(I15:I37)</f>
        <v>10090</v>
      </c>
      <c r="J44" s="94">
        <f>SUM(J15:J37)</f>
        <v>270</v>
      </c>
      <c r="K44" s="94">
        <f>SUM(K15:K37)</f>
        <v>0</v>
      </c>
      <c r="L44" s="119">
        <f>SUM(L15:M37)</f>
        <v>0</v>
      </c>
      <c r="M44" s="119"/>
      <c r="N44" s="94">
        <f>SUM(N15:N37)</f>
        <v>0</v>
      </c>
    </row>
    <row r="45" spans="1:14" ht="16.5" customHeight="1" thickBot="1">
      <c r="A45" s="122" t="s">
        <v>107</v>
      </c>
      <c r="B45" s="122"/>
      <c r="C45" s="122"/>
      <c r="D45" s="122"/>
      <c r="E45" s="122"/>
      <c r="F45" s="40"/>
      <c r="G45" s="141" t="s">
        <v>54</v>
      </c>
      <c r="H45" s="39" t="s">
        <v>14</v>
      </c>
      <c r="I45" s="4" t="s">
        <v>87</v>
      </c>
      <c r="J45" s="4" t="s">
        <v>0</v>
      </c>
      <c r="K45" s="98"/>
      <c r="L45" s="120" t="s">
        <v>1</v>
      </c>
      <c r="M45" s="121"/>
      <c r="N45" s="52" t="s">
        <v>48</v>
      </c>
    </row>
    <row r="46" spans="1:14" ht="16.5" customHeight="1">
      <c r="A46" s="122" t="s">
        <v>146</v>
      </c>
      <c r="B46" s="122"/>
      <c r="C46" s="122"/>
      <c r="D46" s="122"/>
      <c r="E46" s="122"/>
      <c r="F46" s="40"/>
      <c r="G46" s="142"/>
      <c r="H46" s="53" t="s">
        <v>51</v>
      </c>
      <c r="I46" s="35">
        <v>465</v>
      </c>
      <c r="J46" s="65">
        <v>0</v>
      </c>
      <c r="K46" s="65"/>
      <c r="L46" s="146"/>
      <c r="M46" s="147"/>
      <c r="N46" s="53"/>
    </row>
    <row r="47" spans="1:14" ht="16.5" customHeight="1">
      <c r="A47" s="57" t="s">
        <v>47</v>
      </c>
      <c r="B47" s="57"/>
      <c r="C47" s="57"/>
      <c r="D47" s="57"/>
      <c r="E47" s="57"/>
      <c r="F47" s="40"/>
      <c r="G47" s="142"/>
      <c r="H47" s="38" t="s">
        <v>52</v>
      </c>
      <c r="I47" s="36">
        <v>105</v>
      </c>
      <c r="J47" s="25">
        <v>0</v>
      </c>
      <c r="K47" s="25"/>
      <c r="L47" s="146"/>
      <c r="M47" s="147"/>
      <c r="N47" s="38"/>
    </row>
    <row r="48" spans="1:14" ht="16.5" customHeight="1" thickBot="1">
      <c r="A48" s="145" t="s">
        <v>80</v>
      </c>
      <c r="B48" s="145"/>
      <c r="C48" s="145"/>
      <c r="D48" s="145"/>
      <c r="E48" s="145"/>
      <c r="F48" s="45"/>
      <c r="G48" s="142"/>
      <c r="H48" s="38" t="s">
        <v>53</v>
      </c>
      <c r="I48" s="37">
        <v>275</v>
      </c>
      <c r="J48" s="25">
        <v>0</v>
      </c>
      <c r="K48" s="25"/>
      <c r="L48" s="146"/>
      <c r="M48" s="147"/>
      <c r="N48" s="38"/>
    </row>
    <row r="49" spans="1:14" ht="16.5" customHeight="1" thickBot="1">
      <c r="A49" s="145" t="s">
        <v>89</v>
      </c>
      <c r="B49" s="145"/>
      <c r="C49" s="145"/>
      <c r="D49" s="145"/>
      <c r="E49" s="145"/>
      <c r="F49" s="45"/>
      <c r="G49" s="142"/>
      <c r="H49" s="54" t="s">
        <v>74</v>
      </c>
      <c r="I49" s="55">
        <f>SUM(I45:I48)</f>
        <v>845</v>
      </c>
      <c r="J49" s="55">
        <f>SUM(J45:J48)</f>
        <v>0</v>
      </c>
      <c r="K49" s="55">
        <f>SUM(K45:K48)</f>
        <v>0</v>
      </c>
      <c r="L49" s="144"/>
      <c r="M49" s="121"/>
      <c r="N49" s="56"/>
    </row>
    <row r="50" spans="1:14" ht="16.5" customHeight="1" thickBot="1">
      <c r="A50" s="136" t="s">
        <v>127</v>
      </c>
      <c r="B50" s="136"/>
      <c r="C50" s="136"/>
      <c r="D50" s="136"/>
      <c r="E50" s="136"/>
      <c r="F50" s="137"/>
      <c r="G50" s="142"/>
      <c r="H50" s="138" t="s">
        <v>100</v>
      </c>
      <c r="I50" s="139"/>
      <c r="J50" s="139"/>
      <c r="K50" s="139"/>
      <c r="L50" s="139"/>
      <c r="M50" s="139"/>
      <c r="N50" s="140"/>
    </row>
    <row r="51" spans="1:14" ht="16.5" customHeight="1" thickBot="1">
      <c r="A51" s="136" t="s">
        <v>128</v>
      </c>
      <c r="B51" s="136"/>
      <c r="C51" s="136"/>
      <c r="D51" s="136"/>
      <c r="E51" s="136"/>
      <c r="F51" s="95"/>
      <c r="G51" s="143"/>
      <c r="H51" s="138" t="s">
        <v>101</v>
      </c>
      <c r="I51" s="139"/>
      <c r="J51" s="139"/>
      <c r="K51" s="139"/>
      <c r="L51" s="139"/>
      <c r="M51" s="139"/>
      <c r="N51" s="140"/>
    </row>
    <row r="52" spans="1:14" ht="16.5" customHeight="1" thickBot="1">
      <c r="A52" s="148" t="s">
        <v>12</v>
      </c>
      <c r="B52" s="148"/>
      <c r="C52" s="148"/>
      <c r="D52" s="148"/>
      <c r="E52" s="148"/>
      <c r="F52" s="40"/>
      <c r="G52" s="40"/>
      <c r="H52" s="1" t="s">
        <v>55</v>
      </c>
      <c r="I52" s="11"/>
      <c r="J52" s="11"/>
      <c r="K52" s="11"/>
      <c r="L52" s="12"/>
      <c r="M52" s="12"/>
      <c r="N52" s="12"/>
    </row>
    <row r="53" spans="1:14" ht="15.75" customHeight="1">
      <c r="A53" s="214" t="s">
        <v>91</v>
      </c>
      <c r="B53" s="215"/>
      <c r="C53" s="215"/>
      <c r="D53" s="215"/>
      <c r="E53" s="215"/>
      <c r="F53" s="215"/>
      <c r="G53" s="216"/>
      <c r="H53" s="1" t="s">
        <v>71</v>
      </c>
      <c r="I53" s="13"/>
      <c r="J53" s="13"/>
      <c r="K53" s="13"/>
      <c r="L53" s="13"/>
      <c r="M53" s="13"/>
      <c r="N53" s="13"/>
    </row>
    <row r="54" spans="1:14" ht="17.25" customHeight="1">
      <c r="A54" s="127" t="s">
        <v>61</v>
      </c>
      <c r="B54" s="128"/>
      <c r="C54" s="128"/>
      <c r="D54" s="128"/>
      <c r="E54" s="128"/>
      <c r="F54" s="128"/>
      <c r="G54" s="129"/>
      <c r="H54" s="1" t="s">
        <v>147</v>
      </c>
      <c r="I54" s="13"/>
      <c r="J54" s="13"/>
      <c r="K54" s="13"/>
      <c r="L54" s="13"/>
      <c r="M54" s="13"/>
      <c r="N54" s="13"/>
    </row>
    <row r="55" spans="1:14" ht="16.5" customHeight="1" thickBot="1">
      <c r="A55" s="130"/>
      <c r="B55" s="131"/>
      <c r="C55" s="131"/>
      <c r="D55" s="131"/>
      <c r="E55" s="131"/>
      <c r="F55" s="131"/>
      <c r="G55" s="132"/>
      <c r="H55" s="24" t="s">
        <v>75</v>
      </c>
      <c r="N55" s="5"/>
    </row>
    <row r="56" spans="1:14" s="5" customFormat="1" ht="16.5" customHeight="1" thickBot="1">
      <c r="A56" s="211" t="s">
        <v>68</v>
      </c>
      <c r="B56" s="212"/>
      <c r="C56" s="212"/>
      <c r="D56" s="212"/>
      <c r="E56" s="212"/>
      <c r="F56" s="212"/>
      <c r="G56" s="213"/>
      <c r="H56" s="24" t="s">
        <v>76</v>
      </c>
      <c r="I56" s="2"/>
      <c r="J56" s="2"/>
      <c r="K56" s="2"/>
      <c r="L56" s="2"/>
      <c r="M56" s="2"/>
      <c r="N56" s="2"/>
    </row>
    <row r="57" spans="1:8" ht="13.5">
      <c r="A57" s="17" t="s">
        <v>62</v>
      </c>
      <c r="B57" s="15"/>
      <c r="C57" s="17" t="s">
        <v>66</v>
      </c>
      <c r="D57" s="15"/>
      <c r="E57" s="17" t="s">
        <v>65</v>
      </c>
      <c r="F57" s="42"/>
      <c r="G57" s="15"/>
      <c r="H57" s="24" t="s">
        <v>105</v>
      </c>
    </row>
    <row r="58" spans="1:7" ht="13.5">
      <c r="A58" s="18" t="s">
        <v>63</v>
      </c>
      <c r="B58" s="19"/>
      <c r="C58" s="18" t="s">
        <v>67</v>
      </c>
      <c r="D58" s="19"/>
      <c r="E58" s="18"/>
      <c r="F58" s="43"/>
      <c r="G58" s="19"/>
    </row>
    <row r="59" spans="1:7" ht="15" thickBot="1">
      <c r="A59" s="20" t="s">
        <v>64</v>
      </c>
      <c r="B59" s="10"/>
      <c r="C59" s="20" t="s">
        <v>49</v>
      </c>
      <c r="D59" s="10"/>
      <c r="E59" s="20" t="s">
        <v>64</v>
      </c>
      <c r="F59" s="44"/>
      <c r="G59" s="10"/>
    </row>
  </sheetData>
  <sheetProtection/>
  <mergeCells count="109">
    <mergeCell ref="F34:G34"/>
    <mergeCell ref="J10:K10"/>
    <mergeCell ref="J11:K11"/>
    <mergeCell ref="J12:K12"/>
    <mergeCell ref="L34:M34"/>
    <mergeCell ref="F26:G26"/>
    <mergeCell ref="H40:K43"/>
    <mergeCell ref="L40:M43"/>
    <mergeCell ref="F37:G37"/>
    <mergeCell ref="F33:G33"/>
    <mergeCell ref="L33:M33"/>
    <mergeCell ref="L49:M49"/>
    <mergeCell ref="L45:M45"/>
    <mergeCell ref="A46:E46"/>
    <mergeCell ref="L46:M46"/>
    <mergeCell ref="L29:M29"/>
    <mergeCell ref="L30:M30"/>
    <mergeCell ref="L31:M31"/>
    <mergeCell ref="L35:M35"/>
    <mergeCell ref="F36:G36"/>
    <mergeCell ref="L36:M36"/>
    <mergeCell ref="L38:M38"/>
    <mergeCell ref="A50:F50"/>
    <mergeCell ref="H50:N50"/>
    <mergeCell ref="L37:M37"/>
    <mergeCell ref="A45:E45"/>
    <mergeCell ref="G45:G51"/>
    <mergeCell ref="N40:N43"/>
    <mergeCell ref="L48:M48"/>
    <mergeCell ref="L44:M44"/>
    <mergeCell ref="A49:E49"/>
    <mergeCell ref="L27:M27"/>
    <mergeCell ref="F28:G28"/>
    <mergeCell ref="L28:M28"/>
    <mergeCell ref="A29:G29"/>
    <mergeCell ref="A51:E51"/>
    <mergeCell ref="H51:N51"/>
    <mergeCell ref="L47:M47"/>
    <mergeCell ref="A48:E48"/>
    <mergeCell ref="L39:M39"/>
    <mergeCell ref="F35:G35"/>
    <mergeCell ref="L32:M32"/>
    <mergeCell ref="D23:D24"/>
    <mergeCell ref="F23:G23"/>
    <mergeCell ref="L23:M23"/>
    <mergeCell ref="F24:G24"/>
    <mergeCell ref="L24:M24"/>
    <mergeCell ref="F25:G25"/>
    <mergeCell ref="L25:M25"/>
    <mergeCell ref="L26:M26"/>
    <mergeCell ref="F27:G27"/>
    <mergeCell ref="D20:D22"/>
    <mergeCell ref="F20:G20"/>
    <mergeCell ref="L20:M20"/>
    <mergeCell ref="F21:G21"/>
    <mergeCell ref="L21:M21"/>
    <mergeCell ref="F22:G22"/>
    <mergeCell ref="L22:M22"/>
    <mergeCell ref="D17:D19"/>
    <mergeCell ref="F17:G17"/>
    <mergeCell ref="L17:M17"/>
    <mergeCell ref="F18:G18"/>
    <mergeCell ref="L18:M18"/>
    <mergeCell ref="F19:G19"/>
    <mergeCell ref="L19:M19"/>
    <mergeCell ref="F14:G14"/>
    <mergeCell ref="L14:M14"/>
    <mergeCell ref="F15:G15"/>
    <mergeCell ref="L15:M15"/>
    <mergeCell ref="F16:G16"/>
    <mergeCell ref="L16:M16"/>
    <mergeCell ref="A10:B10"/>
    <mergeCell ref="C10:G10"/>
    <mergeCell ref="L10:N10"/>
    <mergeCell ref="F11:G11"/>
    <mergeCell ref="L11:N11"/>
    <mergeCell ref="A12:B13"/>
    <mergeCell ref="F12:G12"/>
    <mergeCell ref="L12:N12"/>
    <mergeCell ref="F13:G13"/>
    <mergeCell ref="I13:N13"/>
    <mergeCell ref="I7:K7"/>
    <mergeCell ref="M7:N7"/>
    <mergeCell ref="A8:B9"/>
    <mergeCell ref="C8:F9"/>
    <mergeCell ref="G8:G9"/>
    <mergeCell ref="I8:K8"/>
    <mergeCell ref="M8:N8"/>
    <mergeCell ref="I9:N9"/>
    <mergeCell ref="K1:N2"/>
    <mergeCell ref="K3:N4"/>
    <mergeCell ref="A1:J4"/>
    <mergeCell ref="A5:A7"/>
    <mergeCell ref="B5:B7"/>
    <mergeCell ref="C5:C7"/>
    <mergeCell ref="D5:D7"/>
    <mergeCell ref="E5:E7"/>
    <mergeCell ref="F5:G7"/>
    <mergeCell ref="H5:N6"/>
    <mergeCell ref="A52:E52"/>
    <mergeCell ref="A53:G53"/>
    <mergeCell ref="A54:G55"/>
    <mergeCell ref="A56:G56"/>
    <mergeCell ref="F30:G30"/>
    <mergeCell ref="F31:G31"/>
    <mergeCell ref="F32:G32"/>
    <mergeCell ref="F39:G39"/>
    <mergeCell ref="A44:E44"/>
    <mergeCell ref="F38:G38"/>
  </mergeCells>
  <hyperlinks>
    <hyperlink ref="A53" r:id="rId1" display="http://obihiro-ex.com/"/>
    <hyperlink ref="A53:G53" r:id="rId2" display="http://obihiro-ex.com/"/>
  </hyperlinks>
  <printOptions horizontalCentered="1" verticalCentered="1"/>
  <pageMargins left="0" right="0" top="0" bottom="0" header="0.11811023622047245" footer="0.11811023622047245"/>
  <pageSetup fitToWidth="0" fitToHeight="1" horizontalDpi="1200" verticalDpi="1200" orientation="portrait" paperSize="9" scale="86"/>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Microsoft Office User</cp:lastModifiedBy>
  <cp:lastPrinted>2021-11-15T07:45:24Z</cp:lastPrinted>
  <dcterms:created xsi:type="dcterms:W3CDTF">2003-01-13T14:23:45Z</dcterms:created>
  <dcterms:modified xsi:type="dcterms:W3CDTF">2021-11-19T02:46:58Z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