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460" windowWidth="32767" windowHeight="28340" tabRatio="819" activeTab="0"/>
  </bookViews>
  <sheets>
    <sheet name="２０２０１年６月１日改定②（朝日毎日読売含む） (2)" sheetId="1" r:id="rId1"/>
  </sheets>
  <definedNames>
    <definedName name="_xlnm.Print_Area" localSheetId="0">'２０２０１年６月１日改定②（朝日毎日読売含む） (2)'!$A$1:$N$59</definedName>
    <definedName name="幕別宮崎販売所は２１年7月１日以降_ＥＸ区域外となっています。折込・ＤＩＳのみの対応となります。">#REF!</definedName>
  </definedNames>
  <calcPr fullCalcOnLoad="1"/>
</workbook>
</file>

<file path=xl/sharedStrings.xml><?xml version="1.0" encoding="utf-8"?>
<sst xmlns="http://schemas.openxmlformats.org/spreadsheetml/2006/main" count="162" uniqueCount="125">
  <si>
    <t>夕単枚数</t>
  </si>
  <si>
    <t>申込枚数</t>
  </si>
  <si>
    <t>帯広計</t>
  </si>
  <si>
    <t>新吉野</t>
  </si>
  <si>
    <t>中札内</t>
  </si>
  <si>
    <t>中士幌</t>
  </si>
  <si>
    <t>上士幌</t>
  </si>
  <si>
    <t>町村計</t>
  </si>
  <si>
    <t>折込料</t>
  </si>
  <si>
    <t>広告代理店</t>
  </si>
  <si>
    <t>印刷会社</t>
  </si>
  <si>
    <t>請求先名</t>
  </si>
  <si>
    <t>＊販売所セット後の取り消しはできません。</t>
  </si>
  <si>
    <t>折込日</t>
  </si>
  <si>
    <t>店　名</t>
  </si>
  <si>
    <t>音　更</t>
  </si>
  <si>
    <t>札　内</t>
  </si>
  <si>
    <t>幕　別</t>
  </si>
  <si>
    <t>大　正</t>
  </si>
  <si>
    <t>愛　国</t>
  </si>
  <si>
    <t>清　川</t>
  </si>
  <si>
    <t>糠　内</t>
  </si>
  <si>
    <t>茂　岩</t>
  </si>
  <si>
    <t>浦　幌</t>
  </si>
  <si>
    <t>池　田</t>
  </si>
  <si>
    <t>高　島</t>
  </si>
  <si>
    <t>本　別</t>
  </si>
  <si>
    <t>足　寄</t>
  </si>
  <si>
    <t>芽　登</t>
  </si>
  <si>
    <t>陸　別</t>
  </si>
  <si>
    <t>御　影</t>
  </si>
  <si>
    <t>清　水</t>
  </si>
  <si>
    <t>新　得</t>
  </si>
  <si>
    <t>屈　足</t>
  </si>
  <si>
    <t>鹿　追</t>
  </si>
  <si>
    <t>瓜　幕</t>
  </si>
  <si>
    <t>更　別</t>
  </si>
  <si>
    <t>忠　類</t>
  </si>
  <si>
    <t>大　樹</t>
  </si>
  <si>
    <t>豊　似</t>
  </si>
  <si>
    <t>広　尾</t>
  </si>
  <si>
    <t>駒　場</t>
  </si>
  <si>
    <t>士　幌</t>
  </si>
  <si>
    <t>店　名</t>
  </si>
  <si>
    <t>スポンサー名</t>
  </si>
  <si>
    <t>チラシ搬入日</t>
  </si>
  <si>
    <t>月</t>
  </si>
  <si>
    <t xml:space="preserve">   サイズ別個数の目安～Ｂ４＝2,000枚・Ｂ３＝1,000枚・Ｂ２＝500枚ごとに1個　</t>
  </si>
  <si>
    <t>配送個数</t>
  </si>
  <si>
    <t>日</t>
  </si>
  <si>
    <t>様</t>
  </si>
  <si>
    <t>幾寅</t>
  </si>
  <si>
    <t>金山</t>
  </si>
  <si>
    <t>占冠</t>
  </si>
  <si>
    <t>十勝管外販売所</t>
  </si>
  <si>
    <t>＊折込日『３日前・午前10時まで』にお申込ください。</t>
  </si>
  <si>
    <t>管内</t>
  </si>
  <si>
    <t>管外</t>
  </si>
  <si>
    <t>配送料（管内）</t>
  </si>
  <si>
    <t>配送料（管外）</t>
  </si>
  <si>
    <t>管内枚数</t>
  </si>
  <si>
    <t>有限会社帯広折込広告協会</t>
  </si>
  <si>
    <t>受</t>
  </si>
  <si>
    <t>付</t>
  </si>
  <si>
    <t>印</t>
  </si>
  <si>
    <t>検</t>
  </si>
  <si>
    <t>入</t>
  </si>
  <si>
    <t>力</t>
  </si>
  <si>
    <r>
      <t>〒080－0808帯広市東8条南8丁目1番地　</t>
    </r>
    <r>
      <rPr>
        <b/>
        <sz val="10"/>
        <rFont val="HGP正楷書体"/>
        <family val="0"/>
      </rPr>
      <t>０１５５－２７－１２２３</t>
    </r>
  </si>
  <si>
    <t>管外枚数</t>
  </si>
  <si>
    <t xml:space="preserve"> 広告代理店　・　印刷会社　・　スポンサー　　様</t>
  </si>
  <si>
    <t>＊チラシは『折込日2日前10時まで』に搬入ください。（仕分の上、搬入ください）</t>
  </si>
  <si>
    <t>合　計</t>
  </si>
  <si>
    <t>（住所）</t>
  </si>
  <si>
    <t>管外合計</t>
  </si>
  <si>
    <t>※道東自動車道開通（平成23年10月29日）により、上記の富良野</t>
  </si>
  <si>
    <t>　  占冠地区は帯広・十勝管内も商圏になりうる事から、弊社での</t>
  </si>
  <si>
    <t>管内合計</t>
  </si>
  <si>
    <t>上札内</t>
  </si>
  <si>
    <t>サイズ</t>
  </si>
  <si>
    <t>＊B４サイズ以内でも【二つ折り】のものはB３サイズ料金になります。厚さ形状により異なることがあります。</t>
  </si>
  <si>
    <t>－</t>
  </si>
  <si>
    <t>-</t>
  </si>
  <si>
    <t>曜日</t>
  </si>
  <si>
    <t>ＦＡＸ０１５５－２７－１２２４</t>
  </si>
  <si>
    <r>
      <t>（ご担当者）</t>
    </r>
    <r>
      <rPr>
        <sz val="11"/>
        <rFont val="ＭＳ Ｐ明朝"/>
        <family val="0"/>
      </rPr>
      <t>　　　　　　　</t>
    </r>
  </si>
  <si>
    <t>　　　　　　　　￥</t>
  </si>
  <si>
    <t>朝刊枚数</t>
  </si>
  <si>
    <t>申込計</t>
  </si>
  <si>
    <t>＊連合広告の場合、割増料金をいただくことがありますので事前にお問い合わせください。</t>
  </si>
  <si>
    <t>＊川西販売所は南部大空支店、大津並びに十弗・豊頃販売所は茂岩販売所、</t>
  </si>
  <si>
    <t>http://obihiro-ex.com/</t>
  </si>
  <si>
    <t>西部西帯広</t>
  </si>
  <si>
    <t>西部東</t>
  </si>
  <si>
    <t>芽　室</t>
  </si>
  <si>
    <t>南部東</t>
  </si>
  <si>
    <t>＊帯広市内は５販売所体制から４販売所体制に改編（２８年１０月１日）</t>
  </si>
  <si>
    <t>中　央</t>
  </si>
  <si>
    <t>北　部</t>
  </si>
  <si>
    <t>南部大空</t>
  </si>
  <si>
    <t>＊下金山支店は本店金山販売所の統合されました。</t>
  </si>
  <si>
    <t>＊トマム支店は本店占冠販売所の統合されました。</t>
  </si>
  <si>
    <t>年</t>
  </si>
  <si>
    <t>月</t>
  </si>
  <si>
    <t>　　日</t>
  </si>
  <si>
    <t xml:space="preserve">     受付を開始しています。</t>
  </si>
  <si>
    <t>＊折込日『３日前・午前10時まで』にお申込ください。（平日ベース）</t>
  </si>
  <si>
    <t>＊チラシは折込日『２日前10時まで』に搬入ください。（平日ベース）</t>
  </si>
  <si>
    <t>内日経枚数</t>
  </si>
  <si>
    <r>
      <t>＊4紙は、朝日・毎日・読売・日経。　</t>
    </r>
    <r>
      <rPr>
        <u val="single"/>
        <sz val="8"/>
        <rFont val="ＭＳ Ｐ明朝"/>
        <family val="0"/>
      </rPr>
      <t>帯広地区は朝日・毎日・日経。</t>
    </r>
  </si>
  <si>
    <t>（支店のある販売所の４紙は本店部数に全て含まれています）</t>
  </si>
  <si>
    <t>（朝日・毎日・読売含む）</t>
  </si>
  <si>
    <r>
      <rPr>
        <b/>
        <sz val="36"/>
        <color indexed="9"/>
        <rFont val="HGP行書体"/>
        <family val="0"/>
      </rPr>
      <t>北海道新聞販売所</t>
    </r>
    <r>
      <rPr>
        <b/>
        <sz val="36"/>
        <color indexed="9"/>
        <rFont val="HGP教科書体"/>
        <family val="0"/>
      </rPr>
      <t>折込申込書②</t>
    </r>
  </si>
  <si>
    <t>西部本店</t>
  </si>
  <si>
    <t>南部本店</t>
  </si>
  <si>
    <t>音更木野本店</t>
  </si>
  <si>
    <t>枚×＠　　　　＝</t>
  </si>
  <si>
    <t>個×３３０　　＝</t>
  </si>
  <si>
    <t>個×３８５　　＝</t>
  </si>
  <si>
    <t>↓　これ以降の３１販売所に配送料が掛かります。</t>
  </si>
  <si>
    <t>厚　内</t>
  </si>
  <si>
    <t xml:space="preserve">    勇足販売所は本別販売所、上更別販売所は更別販売所、</t>
  </si>
  <si>
    <t>　 広野販売所は大正販売所に、大誉地販売所は足寄販売所に統合。</t>
  </si>
  <si>
    <t>＊地方の配送料は1個につき『３３０円』いただきます。</t>
  </si>
  <si>
    <t>＊管外の配送料は1個につき『３８５円』いただきます。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</si>
</sst>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
    <numFmt numFmtId="185" formatCode="#,###"/>
  </numFmts>
  <fonts count="75">
    <font>
      <sz val="11"/>
      <name val="ＭＳ Ｐゴシック"/>
      <family val="0"/>
    </font>
    <font>
      <sz val="6"/>
      <name val="ＭＳ Ｐゴシック"/>
      <family val="0"/>
    </font>
    <font>
      <sz val="8"/>
      <name val="ＭＳ Ｐ明朝"/>
      <family val="0"/>
    </font>
    <font>
      <sz val="11"/>
      <name val="ＭＳ Ｐ明朝"/>
      <family val="0"/>
    </font>
    <font>
      <u val="single"/>
      <sz val="11"/>
      <color indexed="12"/>
      <name val="ＭＳ Ｐゴシック"/>
      <family val="0"/>
    </font>
    <font>
      <u val="single"/>
      <sz val="11"/>
      <color indexed="36"/>
      <name val="ＭＳ Ｐゴシック"/>
      <family val="0"/>
    </font>
    <font>
      <sz val="24"/>
      <name val="ＭＳ Ｐ明朝"/>
      <family val="0"/>
    </font>
    <font>
      <sz val="10"/>
      <name val="ＭＳ Ｐ明朝"/>
      <family val="0"/>
    </font>
    <font>
      <sz val="9"/>
      <name val="ＭＳ Ｐ明朝"/>
      <family val="0"/>
    </font>
    <font>
      <b/>
      <sz val="11"/>
      <name val="ＭＳ Ｐ明朝"/>
      <family val="0"/>
    </font>
    <font>
      <sz val="6"/>
      <name val="ＭＳ Ｐ明朝"/>
      <family val="0"/>
    </font>
    <font>
      <b/>
      <sz val="18"/>
      <name val="HGS正楷書体"/>
      <family val="0"/>
    </font>
    <font>
      <b/>
      <sz val="24"/>
      <color indexed="9"/>
      <name val="HGP正楷書体"/>
      <family val="0"/>
    </font>
    <font>
      <sz val="10"/>
      <name val="HGP正楷書体"/>
      <family val="0"/>
    </font>
    <font>
      <b/>
      <sz val="10"/>
      <name val="HGP正楷書体"/>
      <family val="0"/>
    </font>
    <font>
      <b/>
      <sz val="8"/>
      <name val="HGP正楷書体"/>
      <family val="0"/>
    </font>
    <font>
      <sz val="14"/>
      <color indexed="9"/>
      <name val="HG明朝B"/>
      <family val="0"/>
    </font>
    <font>
      <sz val="10.5"/>
      <name val="ＭＳ Ｐ明朝"/>
      <family val="0"/>
    </font>
    <font>
      <sz val="14"/>
      <name val="HG創英ﾌﾟﾚｾﾞﾝｽEB"/>
      <family val="0"/>
    </font>
    <font>
      <sz val="20"/>
      <name val="ＭＳ Ｐ明朝"/>
      <family val="0"/>
    </font>
    <font>
      <sz val="12"/>
      <name val="ＭＳ Ｐ明朝"/>
      <family val="0"/>
    </font>
    <font>
      <sz val="22"/>
      <name val="ＭＳ Ｐ明朝"/>
      <family val="0"/>
    </font>
    <font>
      <b/>
      <sz val="18"/>
      <name val="ＭＳ Ｐ明朝"/>
      <family val="0"/>
    </font>
    <font>
      <sz val="16"/>
      <color indexed="9"/>
      <name val="HGP創英ﾌﾟﾚｾﾞﾝｽEB"/>
      <family val="0"/>
    </font>
    <font>
      <sz val="24"/>
      <name val="HGP創英ﾌﾟﾚｾﾞﾝｽEB"/>
      <family val="0"/>
    </font>
    <font>
      <u val="single"/>
      <sz val="20"/>
      <color indexed="12"/>
      <name val="ＭＳ Ｐゴシック"/>
      <family val="0"/>
    </font>
    <font>
      <u val="single"/>
      <sz val="8"/>
      <name val="ＭＳ Ｐ明朝"/>
      <family val="0"/>
    </font>
    <font>
      <sz val="20"/>
      <color indexed="9"/>
      <name val="HG明朝B"/>
      <family val="0"/>
    </font>
    <font>
      <b/>
      <sz val="36"/>
      <color indexed="9"/>
      <name val="HGP教科書体"/>
      <family val="0"/>
    </font>
    <font>
      <b/>
      <sz val="36"/>
      <color indexed="9"/>
      <name val="HGP行書体"/>
      <family val="0"/>
    </font>
    <font>
      <sz val="11"/>
      <color indexed="8"/>
      <name val="ＭＳ Ｐゴシック"/>
      <family val="0"/>
    </font>
    <font>
      <sz val="11"/>
      <color indexed="9"/>
      <name val="ＭＳ Ｐゴシック"/>
      <family val="0"/>
    </font>
    <font>
      <b/>
      <sz val="18"/>
      <color indexed="56"/>
      <name val="ＭＳ Ｐゴシック"/>
      <family val="0"/>
    </font>
    <font>
      <b/>
      <sz val="11"/>
      <color indexed="9"/>
      <name val="ＭＳ Ｐゴシック"/>
      <family val="0"/>
    </font>
    <font>
      <sz val="11"/>
      <color indexed="60"/>
      <name val="ＭＳ Ｐゴシック"/>
      <family val="0"/>
    </font>
    <font>
      <sz val="11"/>
      <color indexed="52"/>
      <name val="ＭＳ Ｐゴシック"/>
      <family val="0"/>
    </font>
    <font>
      <sz val="11"/>
      <color indexed="20"/>
      <name val="ＭＳ Ｐゴシック"/>
      <family val="0"/>
    </font>
    <font>
      <b/>
      <sz val="11"/>
      <color indexed="52"/>
      <name val="ＭＳ Ｐゴシック"/>
      <family val="0"/>
    </font>
    <font>
      <sz val="11"/>
      <color indexed="10"/>
      <name val="ＭＳ Ｐゴシック"/>
      <family val="0"/>
    </font>
    <font>
      <b/>
      <sz val="15"/>
      <color indexed="56"/>
      <name val="ＭＳ Ｐゴシック"/>
      <family val="0"/>
    </font>
    <font>
      <b/>
      <sz val="13"/>
      <color indexed="56"/>
      <name val="ＭＳ Ｐゴシック"/>
      <family val="0"/>
    </font>
    <font>
      <b/>
      <sz val="11"/>
      <color indexed="56"/>
      <name val="ＭＳ Ｐゴシック"/>
      <family val="0"/>
    </font>
    <font>
      <b/>
      <sz val="11"/>
      <color indexed="8"/>
      <name val="ＭＳ Ｐゴシック"/>
      <family val="0"/>
    </font>
    <font>
      <b/>
      <sz val="11"/>
      <color indexed="63"/>
      <name val="ＭＳ Ｐゴシック"/>
      <family val="0"/>
    </font>
    <font>
      <i/>
      <sz val="11"/>
      <color indexed="23"/>
      <name val="ＭＳ Ｐゴシック"/>
      <family val="0"/>
    </font>
    <font>
      <sz val="11"/>
      <color indexed="62"/>
      <name val="ＭＳ Ｐゴシック"/>
      <family val="0"/>
    </font>
    <font>
      <sz val="11"/>
      <color indexed="17"/>
      <name val="ＭＳ Ｐゴシック"/>
      <family val="0"/>
    </font>
    <font>
      <b/>
      <sz val="11"/>
      <color indexed="8"/>
      <name val="ＭＳ Ｐ明朝"/>
      <family val="0"/>
    </font>
    <font>
      <sz val="11"/>
      <color indexed="9"/>
      <name val="ＭＳ Ｐ明朝"/>
      <family val="0"/>
    </font>
    <font>
      <b/>
      <sz val="11"/>
      <color indexed="9"/>
      <name val="ＭＳ Ｐ明朝"/>
      <family val="0"/>
    </font>
    <font>
      <b/>
      <sz val="10.5"/>
      <color indexed="9"/>
      <name val="ＭＳ Ｐ明朝"/>
      <family val="0"/>
    </font>
    <font>
      <b/>
      <sz val="8"/>
      <color indexed="8"/>
      <name val="ＭＳ Ｐ明朝"/>
      <family val="0"/>
    </font>
    <font>
      <sz val="11"/>
      <color theme="1"/>
      <name val="Calibri"/>
      <family val="0"/>
    </font>
    <font>
      <sz val="11"/>
      <color theme="0"/>
      <name val="Calibri"/>
      <family val="0"/>
    </font>
    <font>
      <b/>
      <sz val="18"/>
      <color theme="3"/>
      <name val="Cambria"/>
      <family val="0"/>
    </font>
    <font>
      <b/>
      <sz val="11"/>
      <color theme="0"/>
      <name val="Calibri"/>
      <family val="0"/>
    </font>
    <font>
      <sz val="11"/>
      <color rgb="FF9C6500"/>
      <name val="Calibri"/>
      <family val="0"/>
    </font>
    <font>
      <sz val="11"/>
      <color rgb="FFFA7D00"/>
      <name val="Calibri"/>
      <family val="0"/>
    </font>
    <font>
      <sz val="11"/>
      <color rgb="FF9C0006"/>
      <name val="Calibri"/>
      <family val="0"/>
    </font>
    <font>
      <b/>
      <sz val="11"/>
      <color rgb="FFFA7D00"/>
      <name val="Calibri"/>
      <family val="0"/>
    </font>
    <font>
      <sz val="11"/>
      <color rgb="FFFF0000"/>
      <name val="Calibri"/>
      <family val="0"/>
    </font>
    <font>
      <b/>
      <sz val="15"/>
      <color theme="3"/>
      <name val="Calibri"/>
      <family val="0"/>
    </font>
    <font>
      <b/>
      <sz val="13"/>
      <color theme="3"/>
      <name val="Calibri"/>
      <family val="0"/>
    </font>
    <font>
      <b/>
      <sz val="11"/>
      <color theme="3"/>
      <name val="Calibri"/>
      <family val="0"/>
    </font>
    <font>
      <b/>
      <sz val="11"/>
      <color theme="1"/>
      <name val="Calibri"/>
      <family val="0"/>
    </font>
    <font>
      <b/>
      <sz val="11"/>
      <color rgb="FF3F3F3F"/>
      <name val="Calibri"/>
      <family val="0"/>
    </font>
    <font>
      <i/>
      <sz val="11"/>
      <color rgb="FF7F7F7F"/>
      <name val="Calibri"/>
      <family val="0"/>
    </font>
    <font>
      <sz val="11"/>
      <color rgb="FF3F3F76"/>
      <name val="Calibri"/>
      <family val="0"/>
    </font>
    <font>
      <sz val="11"/>
      <color rgb="FF006100"/>
      <name val="Calibri"/>
      <family val="0"/>
    </font>
    <font>
      <b/>
      <sz val="11"/>
      <color theme="1"/>
      <name val="ＭＳ Ｐ明朝"/>
      <family val="0"/>
    </font>
    <font>
      <sz val="11"/>
      <color theme="0"/>
      <name val="ＭＳ Ｐ明朝"/>
      <family val="0"/>
    </font>
    <font>
      <b/>
      <sz val="11"/>
      <color theme="0"/>
      <name val="ＭＳ Ｐ明朝"/>
      <family val="0"/>
    </font>
    <font>
      <b/>
      <sz val="8"/>
      <color theme="1"/>
      <name val="ＭＳ Ｐ明朝"/>
      <family val="0"/>
    </font>
    <font>
      <b/>
      <sz val="10.5"/>
      <color theme="0"/>
      <name val="ＭＳ Ｐ明朝"/>
      <family val="0"/>
    </font>
    <font>
      <b/>
      <sz val="36"/>
      <color theme="0"/>
      <name val="HGP教科書体"/>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
      <patternFill patternType="solid">
        <fgColor rgb="FF0070C0"/>
        <bgColor indexed="64"/>
      </patternFill>
    </fill>
    <fill>
      <patternFill patternType="solid">
        <fgColor rgb="FF92D050"/>
        <bgColor indexed="64"/>
      </patternFill>
    </fill>
    <fill>
      <patternFill patternType="solid">
        <fgColor rgb="FF00B05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color indexed="63"/>
      </left>
      <right style="medium"/>
      <top style="thin"/>
      <bottom>
        <color indexed="63"/>
      </bottom>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
      <left>
        <color indexed="63"/>
      </left>
      <right style="medium"/>
      <top>
        <color indexed="63"/>
      </top>
      <bottom style="medium"/>
    </border>
    <border>
      <left style="medium"/>
      <right>
        <color indexed="63"/>
      </right>
      <top style="thin"/>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style="thin"/>
      <bottom style="thin"/>
    </border>
    <border>
      <left style="medium"/>
      <right>
        <color indexed="63"/>
      </right>
      <top style="medium"/>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thin"/>
      <top>
        <color indexed="63"/>
      </top>
      <bottom style="thin"/>
    </border>
    <border>
      <left>
        <color indexed="63"/>
      </left>
      <right style="thin"/>
      <top style="thin"/>
      <bottom style="thin"/>
    </border>
    <border>
      <left style="medium"/>
      <right style="medium"/>
      <top style="thin"/>
      <bottom style="thin"/>
    </border>
    <border>
      <left style="medium"/>
      <right style="medium"/>
      <top>
        <color indexed="63"/>
      </top>
      <bottom style="thin"/>
    </border>
    <border>
      <left style="medium"/>
      <right style="thin"/>
      <top style="medium"/>
      <bottom style="medium"/>
    </border>
    <border>
      <left>
        <color indexed="63"/>
      </left>
      <right style="medium"/>
      <top>
        <color indexed="63"/>
      </top>
      <bottom style="thin"/>
    </border>
    <border>
      <left style="medium"/>
      <right>
        <color indexed="63"/>
      </right>
      <top>
        <color indexed="63"/>
      </top>
      <bottom style="thin"/>
    </border>
    <border>
      <left style="thin"/>
      <right style="thin"/>
      <top>
        <color indexed="63"/>
      </top>
      <bottom style="thin"/>
    </border>
    <border>
      <left style="medium"/>
      <right style="medium"/>
      <top style="medium"/>
      <bottom style="thin"/>
    </border>
    <border>
      <left style="medium"/>
      <right style="medium"/>
      <top style="thin"/>
      <bottom style="medium"/>
    </border>
    <border>
      <left>
        <color indexed="63"/>
      </left>
      <right>
        <color indexed="63"/>
      </right>
      <top>
        <color indexed="63"/>
      </top>
      <bottom style="thin"/>
    </border>
    <border>
      <left>
        <color indexed="63"/>
      </left>
      <right>
        <color indexed="63"/>
      </right>
      <top style="thin"/>
      <bottom style="thin"/>
    </border>
    <border>
      <left style="medium"/>
      <right style="medium"/>
      <top style="thin"/>
      <bottom>
        <color indexed="63"/>
      </bottom>
    </border>
    <border>
      <left>
        <color indexed="63"/>
      </left>
      <right>
        <color indexed="63"/>
      </right>
      <top style="thin"/>
      <bottom>
        <color indexed="63"/>
      </bottom>
    </border>
    <border>
      <left style="medium"/>
      <right>
        <color indexed="63"/>
      </right>
      <top style="thin"/>
      <bottom style="medium"/>
    </border>
    <border>
      <left style="medium"/>
      <right style="medium"/>
      <top>
        <color indexed="63"/>
      </top>
      <bottom style="medium"/>
    </border>
    <border>
      <left style="medium"/>
      <right style="thin"/>
      <top style="thin"/>
      <bottom style="thin"/>
    </border>
    <border>
      <left style="thin"/>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color indexed="63"/>
      </top>
      <bottom>
        <color indexed="63"/>
      </botto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color indexed="63"/>
      </right>
      <top style="thin"/>
      <bottom style="thin"/>
    </border>
    <border>
      <left style="thin"/>
      <right>
        <color indexed="63"/>
      </right>
      <top style="medium"/>
      <bottom style="medium"/>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5" fillId="0" borderId="0" applyNumberFormat="0" applyFill="0" applyBorder="0" applyAlignment="0" applyProtection="0"/>
    <xf numFmtId="0" fontId="68" fillId="32" borderId="0" applyNumberFormat="0" applyBorder="0" applyAlignment="0" applyProtection="0"/>
  </cellStyleXfs>
  <cellXfs count="252">
    <xf numFmtId="0" fontId="0" fillId="0" borderId="0" xfId="0" applyAlignment="1">
      <alignment/>
    </xf>
    <xf numFmtId="0" fontId="2" fillId="0" borderId="0" xfId="0" applyFont="1" applyAlignment="1">
      <alignment/>
    </xf>
    <xf numFmtId="0" fontId="3" fillId="0" borderId="0" xfId="0" applyFont="1" applyAlignment="1">
      <alignment/>
    </xf>
    <xf numFmtId="3" fontId="3" fillId="0" borderId="0" xfId="0" applyNumberFormat="1" applyFont="1" applyAlignment="1">
      <alignment/>
    </xf>
    <xf numFmtId="0" fontId="3" fillId="0" borderId="10" xfId="0" applyFont="1" applyBorder="1" applyAlignment="1">
      <alignment horizontal="center" vertical="center"/>
    </xf>
    <xf numFmtId="0" fontId="6" fillId="0" borderId="0" xfId="0" applyFont="1" applyAlignment="1">
      <alignment/>
    </xf>
    <xf numFmtId="0" fontId="7" fillId="0" borderId="11" xfId="0" applyFont="1" applyBorder="1" applyAlignment="1">
      <alignment horizontal="center" vertical="center"/>
    </xf>
    <xf numFmtId="0" fontId="7" fillId="0" borderId="12" xfId="0" applyFont="1" applyBorder="1" applyAlignment="1">
      <alignment horizontal="center" vertical="center"/>
    </xf>
    <xf numFmtId="3" fontId="8" fillId="0" borderId="13" xfId="0" applyNumberFormat="1" applyFont="1" applyBorder="1" applyAlignment="1">
      <alignment horizontal="center" vertical="center"/>
    </xf>
    <xf numFmtId="3" fontId="8" fillId="0" borderId="14" xfId="0" applyNumberFormat="1" applyFont="1" applyBorder="1" applyAlignment="1">
      <alignment horizontal="center" vertical="center"/>
    </xf>
    <xf numFmtId="0" fontId="13" fillId="0" borderId="15"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vertical="center"/>
    </xf>
    <xf numFmtId="3" fontId="8" fillId="0" borderId="16" xfId="0" applyNumberFormat="1" applyFont="1" applyBorder="1" applyAlignment="1">
      <alignment horizontal="center" vertical="center"/>
    </xf>
    <xf numFmtId="0" fontId="14" fillId="0" borderId="17" xfId="0" applyFont="1" applyBorder="1" applyAlignment="1">
      <alignment horizontal="center" vertical="center"/>
    </xf>
    <xf numFmtId="0" fontId="3" fillId="0" borderId="0" xfId="0" applyFont="1" applyAlignment="1">
      <alignment horizontal="left"/>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3" fillId="0" borderId="20" xfId="0" applyFont="1" applyBorder="1" applyAlignment="1">
      <alignment horizontal="center" vertical="center"/>
    </xf>
    <xf numFmtId="0" fontId="14" fillId="0" borderId="21" xfId="0" applyFont="1" applyBorder="1" applyAlignment="1">
      <alignment horizontal="left" vertical="center"/>
    </xf>
    <xf numFmtId="0" fontId="10" fillId="0" borderId="22" xfId="0" applyFont="1" applyBorder="1" applyAlignment="1">
      <alignment horizontal="center" vertical="center"/>
    </xf>
    <xf numFmtId="0" fontId="10" fillId="0" borderId="11" xfId="0" applyFont="1" applyBorder="1" applyAlignment="1">
      <alignment horizontal="center" vertical="center"/>
    </xf>
    <xf numFmtId="0" fontId="3" fillId="0" borderId="23" xfId="0" applyFont="1" applyBorder="1" applyAlignment="1">
      <alignment horizontal="left" vertical="center"/>
    </xf>
    <xf numFmtId="0" fontId="17" fillId="0" borderId="0" xfId="0" applyFont="1" applyAlignment="1">
      <alignment/>
    </xf>
    <xf numFmtId="0" fontId="3" fillId="33" borderId="24" xfId="0" applyFont="1" applyFill="1" applyBorder="1" applyAlignment="1">
      <alignment horizontal="right" vertical="center"/>
    </xf>
    <xf numFmtId="0" fontId="3" fillId="0" borderId="25" xfId="0" applyFont="1" applyBorder="1" applyAlignment="1">
      <alignment horizontal="right" vertical="center"/>
    </xf>
    <xf numFmtId="0" fontId="3" fillId="0" borderId="26" xfId="0" applyFont="1" applyBorder="1" applyAlignment="1">
      <alignment horizontal="center" vertical="center"/>
    </xf>
    <xf numFmtId="0" fontId="2" fillId="0" borderId="23" xfId="0" applyFont="1" applyBorder="1" applyAlignment="1">
      <alignment horizontal="center" vertical="center"/>
    </xf>
    <xf numFmtId="0" fontId="10" fillId="0" borderId="25" xfId="0" applyFont="1" applyBorder="1" applyAlignment="1">
      <alignment horizontal="center" vertical="center"/>
    </xf>
    <xf numFmtId="0" fontId="7" fillId="0" borderId="21" xfId="0" applyFont="1" applyBorder="1" applyAlignment="1">
      <alignment horizontal="center" vertical="center"/>
    </xf>
    <xf numFmtId="0" fontId="10" fillId="0" borderId="27" xfId="0" applyFont="1" applyBorder="1" applyAlignment="1">
      <alignment horizontal="center" vertical="center"/>
    </xf>
    <xf numFmtId="0" fontId="3" fillId="0" borderId="28" xfId="0" applyFont="1" applyBorder="1" applyAlignment="1">
      <alignment horizontal="left" vertical="center"/>
    </xf>
    <xf numFmtId="3" fontId="3" fillId="0" borderId="29" xfId="0" applyNumberFormat="1" applyFont="1" applyBorder="1" applyAlignment="1">
      <alignment horizontal="right" vertical="center"/>
    </xf>
    <xf numFmtId="0" fontId="3" fillId="0" borderId="10" xfId="0" applyFont="1" applyBorder="1" applyAlignment="1">
      <alignment horizontal="right" vertical="center"/>
    </xf>
    <xf numFmtId="3" fontId="3" fillId="33" borderId="30" xfId="0" applyNumberFormat="1" applyFont="1" applyFill="1" applyBorder="1" applyAlignment="1">
      <alignment horizontal="right" vertical="center"/>
    </xf>
    <xf numFmtId="0" fontId="3" fillId="33" borderId="31" xfId="0" applyFont="1" applyFill="1" applyBorder="1" applyAlignment="1">
      <alignment horizontal="right" vertical="center"/>
    </xf>
    <xf numFmtId="3" fontId="3" fillId="33" borderId="31" xfId="0" applyNumberFormat="1" applyFont="1" applyFill="1" applyBorder="1" applyAlignment="1">
      <alignment horizontal="right" vertical="center"/>
    </xf>
    <xf numFmtId="0" fontId="3" fillId="33" borderId="32" xfId="0" applyFont="1" applyFill="1" applyBorder="1" applyAlignment="1">
      <alignment horizontal="center" vertical="center"/>
    </xf>
    <xf numFmtId="0" fontId="3" fillId="33" borderId="10" xfId="0" applyFont="1" applyFill="1" applyBorder="1" applyAlignment="1">
      <alignment horizontal="center" vertical="center"/>
    </xf>
    <xf numFmtId="0" fontId="2" fillId="0" borderId="0" xfId="0" applyFont="1" applyAlignment="1">
      <alignment horizontal="left"/>
    </xf>
    <xf numFmtId="3" fontId="3" fillId="0" borderId="0" xfId="0" applyNumberFormat="1" applyFont="1" applyAlignment="1">
      <alignment horizontal="left"/>
    </xf>
    <xf numFmtId="0" fontId="14" fillId="0" borderId="29" xfId="0" applyFont="1" applyBorder="1" applyAlignment="1">
      <alignment horizontal="left" vertical="center"/>
    </xf>
    <xf numFmtId="0" fontId="14" fillId="0" borderId="0" xfId="0" applyFont="1" applyAlignment="1">
      <alignment horizontal="left" vertical="center"/>
    </xf>
    <xf numFmtId="0" fontId="14" fillId="0" borderId="27" xfId="0" applyFont="1" applyBorder="1" applyAlignment="1">
      <alignment horizontal="left" vertical="center"/>
    </xf>
    <xf numFmtId="0" fontId="2" fillId="0" borderId="0" xfId="0" applyFont="1" applyAlignment="1">
      <alignment shrinkToFit="1"/>
    </xf>
    <xf numFmtId="3" fontId="2" fillId="0" borderId="0" xfId="0" applyNumberFormat="1" applyFont="1" applyAlignment="1">
      <alignment/>
    </xf>
    <xf numFmtId="0" fontId="22" fillId="33" borderId="28" xfId="0" applyFont="1" applyFill="1" applyBorder="1" applyAlignment="1">
      <alignment horizontal="center" vertical="center" shrinkToFit="1"/>
    </xf>
    <xf numFmtId="0" fontId="9" fillId="33" borderId="10" xfId="0" applyFont="1" applyFill="1" applyBorder="1" applyAlignment="1">
      <alignment horizontal="center" vertical="center"/>
    </xf>
    <xf numFmtId="3" fontId="9" fillId="33" borderId="10" xfId="0" applyNumberFormat="1" applyFont="1" applyFill="1" applyBorder="1" applyAlignment="1">
      <alignment horizontal="right" vertical="center"/>
    </xf>
    <xf numFmtId="3" fontId="9" fillId="33" borderId="10" xfId="0" applyNumberFormat="1" applyFont="1" applyFill="1" applyBorder="1" applyAlignment="1">
      <alignment horizontal="center" vertical="center"/>
    </xf>
    <xf numFmtId="0" fontId="10" fillId="33" borderId="10" xfId="0" applyFont="1" applyFill="1" applyBorder="1" applyAlignment="1">
      <alignment horizontal="center" vertical="center"/>
    </xf>
    <xf numFmtId="0" fontId="3" fillId="33" borderId="33" xfId="0" applyFont="1" applyFill="1" applyBorder="1" applyAlignment="1">
      <alignment horizontal="center" vertical="center"/>
    </xf>
    <xf numFmtId="0" fontId="14" fillId="33" borderId="10" xfId="0" applyFont="1" applyFill="1" applyBorder="1" applyAlignment="1">
      <alignment horizontal="center" vertical="center"/>
    </xf>
    <xf numFmtId="3" fontId="14" fillId="33" borderId="34" xfId="0" applyNumberFormat="1" applyFont="1" applyFill="1" applyBorder="1" applyAlignment="1">
      <alignment vertical="center"/>
    </xf>
    <xf numFmtId="3" fontId="14" fillId="33" borderId="10" xfId="0" applyNumberFormat="1" applyFont="1" applyFill="1" applyBorder="1" applyAlignment="1">
      <alignment vertical="center"/>
    </xf>
    <xf numFmtId="0" fontId="2" fillId="0" borderId="0" xfId="0" applyFont="1" applyAlignment="1">
      <alignment vertical="center"/>
    </xf>
    <xf numFmtId="0" fontId="9" fillId="33" borderId="2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9" fillId="33" borderId="32" xfId="0" applyFont="1" applyFill="1" applyBorder="1" applyAlignment="1">
      <alignment horizontal="center" vertical="center"/>
    </xf>
    <xf numFmtId="0" fontId="3" fillId="33" borderId="37" xfId="0" applyFont="1" applyFill="1" applyBorder="1" applyAlignment="1">
      <alignment horizontal="right" vertical="center"/>
    </xf>
    <xf numFmtId="0" fontId="3" fillId="0" borderId="25" xfId="0" applyFont="1" applyBorder="1" applyAlignment="1">
      <alignment horizontal="center" vertical="center"/>
    </xf>
    <xf numFmtId="0" fontId="3" fillId="33" borderId="32" xfId="0" applyFont="1" applyFill="1" applyBorder="1" applyAlignment="1">
      <alignment horizontal="right" vertical="center"/>
    </xf>
    <xf numFmtId="3" fontId="3" fillId="33" borderId="33" xfId="0" applyNumberFormat="1" applyFont="1" applyFill="1" applyBorder="1" applyAlignment="1">
      <alignment vertical="center"/>
    </xf>
    <xf numFmtId="0" fontId="3" fillId="33" borderId="38" xfId="0" applyFont="1" applyFill="1" applyBorder="1" applyAlignment="1">
      <alignment horizontal="right" vertical="center"/>
    </xf>
    <xf numFmtId="0" fontId="3" fillId="33" borderId="39" xfId="0" applyFont="1" applyFill="1" applyBorder="1" applyAlignment="1">
      <alignment horizontal="right" vertical="center"/>
    </xf>
    <xf numFmtId="0" fontId="3" fillId="0" borderId="10" xfId="0" applyFont="1" applyBorder="1" applyAlignment="1">
      <alignment horizontal="center" vertical="center" shrinkToFit="1"/>
    </xf>
    <xf numFmtId="0" fontId="9" fillId="33" borderId="33" xfId="0" applyFont="1" applyFill="1" applyBorder="1" applyAlignment="1">
      <alignment horizontal="center" vertical="center"/>
    </xf>
    <xf numFmtId="3" fontId="9" fillId="33" borderId="40" xfId="0" applyNumberFormat="1" applyFont="1" applyFill="1" applyBorder="1" applyAlignment="1">
      <alignment horizontal="right" vertical="center"/>
    </xf>
    <xf numFmtId="3" fontId="9" fillId="33" borderId="41" xfId="0" applyNumberFormat="1" applyFont="1" applyFill="1" applyBorder="1" applyAlignment="1">
      <alignment horizontal="right" vertical="center"/>
    </xf>
    <xf numFmtId="0" fontId="9" fillId="33" borderId="32" xfId="0" applyFont="1" applyFill="1" applyBorder="1" applyAlignment="1">
      <alignment horizontal="center" vertical="center" shrinkToFit="1"/>
    </xf>
    <xf numFmtId="0" fontId="9" fillId="33" borderId="42" xfId="0" applyFont="1" applyFill="1" applyBorder="1" applyAlignment="1">
      <alignment horizontal="center" vertical="center"/>
    </xf>
    <xf numFmtId="3" fontId="9" fillId="33" borderId="43" xfId="0" applyNumberFormat="1" applyFont="1" applyFill="1" applyBorder="1" applyAlignment="1">
      <alignment horizontal="right" vertical="center"/>
    </xf>
    <xf numFmtId="3" fontId="9" fillId="33" borderId="25" xfId="0" applyNumberFormat="1" applyFont="1" applyFill="1" applyBorder="1" applyAlignment="1">
      <alignment horizontal="right" vertical="center"/>
    </xf>
    <xf numFmtId="0" fontId="3" fillId="33" borderId="23" xfId="0" applyFont="1" applyFill="1" applyBorder="1" applyAlignment="1">
      <alignment horizontal="center" vertical="center"/>
    </xf>
    <xf numFmtId="0" fontId="9" fillId="33" borderId="14" xfId="0" applyFont="1" applyFill="1" applyBorder="1" applyAlignment="1">
      <alignment horizontal="right" vertical="center"/>
    </xf>
    <xf numFmtId="0" fontId="9" fillId="33" borderId="13" xfId="0" applyFont="1" applyFill="1" applyBorder="1" applyAlignment="1">
      <alignment horizontal="right" vertical="center"/>
    </xf>
    <xf numFmtId="0" fontId="9" fillId="33" borderId="44" xfId="0" applyFont="1" applyFill="1" applyBorder="1" applyAlignment="1">
      <alignment horizontal="right" vertical="center"/>
    </xf>
    <xf numFmtId="3" fontId="9" fillId="33" borderId="33" xfId="0" applyNumberFormat="1" applyFont="1" applyFill="1" applyBorder="1" applyAlignment="1">
      <alignment horizontal="right" vertical="center"/>
    </xf>
    <xf numFmtId="0" fontId="9" fillId="33" borderId="32" xfId="0" applyFont="1" applyFill="1" applyBorder="1" applyAlignment="1">
      <alignment horizontal="right" vertical="center"/>
    </xf>
    <xf numFmtId="3" fontId="9" fillId="33" borderId="32" xfId="0" applyNumberFormat="1" applyFont="1" applyFill="1" applyBorder="1" applyAlignment="1">
      <alignment horizontal="right" vertical="center"/>
    </xf>
    <xf numFmtId="0" fontId="69" fillId="33" borderId="22" xfId="0" applyFont="1" applyFill="1" applyBorder="1" applyAlignment="1">
      <alignment horizontal="center" vertical="center"/>
    </xf>
    <xf numFmtId="0" fontId="69" fillId="33" borderId="32" xfId="0" applyFont="1" applyFill="1" applyBorder="1" applyAlignment="1">
      <alignment horizontal="center" vertical="center"/>
    </xf>
    <xf numFmtId="184" fontId="9" fillId="33" borderId="10" xfId="0" applyNumberFormat="1" applyFont="1" applyFill="1" applyBorder="1" applyAlignment="1">
      <alignment horizontal="right" vertical="center"/>
    </xf>
    <xf numFmtId="184" fontId="9" fillId="33" borderId="10" xfId="0" applyNumberFormat="1" applyFont="1" applyFill="1" applyBorder="1" applyAlignment="1">
      <alignment horizontal="center" vertical="center"/>
    </xf>
    <xf numFmtId="0" fontId="70" fillId="33" borderId="0" xfId="0" applyFont="1" applyFill="1" applyAlignment="1">
      <alignment/>
    </xf>
    <xf numFmtId="3" fontId="70" fillId="33" borderId="0" xfId="0" applyNumberFormat="1" applyFont="1" applyFill="1" applyAlignment="1">
      <alignment/>
    </xf>
    <xf numFmtId="0" fontId="2" fillId="0" borderId="0" xfId="0" applyFont="1" applyAlignment="1">
      <alignment horizontal="left" shrinkToFit="1"/>
    </xf>
    <xf numFmtId="0" fontId="9" fillId="33" borderId="21" xfId="0" applyFont="1" applyFill="1" applyBorder="1" applyAlignment="1">
      <alignment horizontal="center" vertical="center"/>
    </xf>
    <xf numFmtId="0" fontId="3" fillId="33" borderId="42" xfId="0" applyFont="1" applyFill="1" applyBorder="1" applyAlignment="1">
      <alignment horizontal="right" vertical="center"/>
    </xf>
    <xf numFmtId="0" fontId="3" fillId="33" borderId="33" xfId="0" applyFont="1" applyFill="1" applyBorder="1" applyAlignment="1">
      <alignment horizontal="right" vertical="center"/>
    </xf>
    <xf numFmtId="0" fontId="3" fillId="33" borderId="25" xfId="0" applyFont="1" applyFill="1" applyBorder="1" applyAlignment="1">
      <alignment horizontal="center" vertical="center"/>
    </xf>
    <xf numFmtId="185" fontId="3" fillId="0" borderId="10" xfId="0" applyNumberFormat="1" applyFont="1" applyBorder="1" applyAlignment="1">
      <alignment horizontal="right" vertical="center"/>
    </xf>
    <xf numFmtId="0" fontId="3" fillId="33" borderId="10" xfId="0" applyFont="1" applyFill="1" applyBorder="1" applyAlignment="1">
      <alignment horizontal="center" vertical="center" shrinkToFit="1"/>
    </xf>
    <xf numFmtId="185" fontId="9" fillId="33" borderId="10" xfId="0" applyNumberFormat="1" applyFont="1" applyFill="1" applyBorder="1" applyAlignment="1">
      <alignment horizontal="right" vertical="center"/>
    </xf>
    <xf numFmtId="0" fontId="9" fillId="33" borderId="14" xfId="0" applyFont="1" applyFill="1" applyBorder="1" applyAlignment="1">
      <alignment horizontal="center" vertical="center"/>
    </xf>
    <xf numFmtId="3" fontId="3" fillId="33" borderId="38" xfId="0" applyNumberFormat="1" applyFont="1" applyFill="1" applyBorder="1" applyAlignment="1">
      <alignment vertical="center"/>
    </xf>
    <xf numFmtId="3" fontId="3" fillId="33" borderId="45" xfId="0" applyNumberFormat="1" applyFont="1" applyFill="1" applyBorder="1" applyAlignment="1">
      <alignment vertical="center"/>
    </xf>
    <xf numFmtId="0" fontId="71" fillId="33" borderId="0" xfId="0" applyFont="1" applyFill="1" applyAlignment="1">
      <alignment vertical="center"/>
    </xf>
    <xf numFmtId="0" fontId="9" fillId="33" borderId="10" xfId="0" applyFont="1" applyFill="1" applyBorder="1" applyAlignment="1">
      <alignment horizontal="center" vertical="center" shrinkToFit="1"/>
    </xf>
    <xf numFmtId="3" fontId="72" fillId="0" borderId="0" xfId="0" applyNumberFormat="1" applyFont="1" applyAlignment="1">
      <alignment/>
    </xf>
    <xf numFmtId="0" fontId="8" fillId="0" borderId="41" xfId="0" applyFont="1" applyBorder="1" applyAlignment="1">
      <alignment horizontal="center" vertical="center"/>
    </xf>
    <xf numFmtId="0" fontId="9" fillId="33" borderId="18" xfId="0" applyFont="1" applyFill="1" applyBorder="1" applyAlignment="1">
      <alignment horizontal="center" vertical="center"/>
    </xf>
    <xf numFmtId="0" fontId="9" fillId="33" borderId="29"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0" xfId="0" applyFont="1" applyFill="1" applyAlignment="1">
      <alignment horizontal="center" vertical="center"/>
    </xf>
    <xf numFmtId="0" fontId="9" fillId="33" borderId="21" xfId="0" applyFont="1" applyFill="1" applyBorder="1" applyAlignment="1">
      <alignment horizontal="center" vertical="center"/>
    </xf>
    <xf numFmtId="0" fontId="9" fillId="33" borderId="27" xfId="0" applyFont="1" applyFill="1" applyBorder="1" applyAlignment="1">
      <alignment horizontal="center" vertical="center"/>
    </xf>
    <xf numFmtId="3" fontId="71" fillId="33" borderId="18" xfId="0" applyNumberFormat="1" applyFont="1" applyFill="1" applyBorder="1" applyAlignment="1">
      <alignment horizontal="center" vertical="center"/>
    </xf>
    <xf numFmtId="3" fontId="71" fillId="33" borderId="17" xfId="0" applyNumberFormat="1" applyFont="1" applyFill="1" applyBorder="1" applyAlignment="1">
      <alignment horizontal="center" vertical="center"/>
    </xf>
    <xf numFmtId="3" fontId="71" fillId="33" borderId="19" xfId="0" applyNumberFormat="1" applyFont="1" applyFill="1" applyBorder="1" applyAlignment="1">
      <alignment horizontal="center" vertical="center"/>
    </xf>
    <xf numFmtId="3" fontId="71" fillId="33" borderId="20" xfId="0" applyNumberFormat="1" applyFont="1" applyFill="1" applyBorder="1" applyAlignment="1">
      <alignment horizontal="center" vertical="center"/>
    </xf>
    <xf numFmtId="3" fontId="71" fillId="33" borderId="21" xfId="0" applyNumberFormat="1" applyFont="1" applyFill="1" applyBorder="1" applyAlignment="1">
      <alignment horizontal="center" vertical="center"/>
    </xf>
    <xf numFmtId="3" fontId="71" fillId="33" borderId="15" xfId="0" applyNumberFormat="1"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56" fontId="24" fillId="33" borderId="18" xfId="0" applyNumberFormat="1" applyFont="1" applyFill="1" applyBorder="1" applyAlignment="1">
      <alignment horizontal="center" vertical="center" shrinkToFit="1"/>
    </xf>
    <xf numFmtId="56" fontId="24" fillId="33" borderId="29" xfId="0" applyNumberFormat="1" applyFont="1" applyFill="1" applyBorder="1" applyAlignment="1">
      <alignment horizontal="center" vertical="center" shrinkToFit="1"/>
    </xf>
    <xf numFmtId="56" fontId="24" fillId="33" borderId="17" xfId="0" applyNumberFormat="1" applyFont="1" applyFill="1" applyBorder="1" applyAlignment="1">
      <alignment horizontal="center" vertical="center" shrinkToFit="1"/>
    </xf>
    <xf numFmtId="56" fontId="24" fillId="33" borderId="19" xfId="0" applyNumberFormat="1" applyFont="1" applyFill="1" applyBorder="1" applyAlignment="1">
      <alignment horizontal="center" vertical="center" shrinkToFit="1"/>
    </xf>
    <xf numFmtId="56" fontId="24" fillId="33" borderId="0" xfId="0" applyNumberFormat="1" applyFont="1" applyFill="1" applyAlignment="1">
      <alignment horizontal="center" vertical="center" shrinkToFit="1"/>
    </xf>
    <xf numFmtId="56" fontId="24" fillId="33" borderId="20" xfId="0" applyNumberFormat="1" applyFont="1" applyFill="1" applyBorder="1" applyAlignment="1">
      <alignment horizontal="center" vertical="center" shrinkToFit="1"/>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25" fillId="0" borderId="18" xfId="43" applyFont="1" applyBorder="1" applyAlignment="1" applyProtection="1">
      <alignment horizontal="center" vertical="center"/>
      <protection/>
    </xf>
    <xf numFmtId="0" fontId="25" fillId="0" borderId="29" xfId="43" applyFont="1" applyBorder="1" applyAlignment="1" applyProtection="1">
      <alignment horizontal="center" vertical="center"/>
      <protection/>
    </xf>
    <xf numFmtId="0" fontId="25" fillId="0" borderId="17" xfId="43" applyFont="1" applyBorder="1" applyAlignment="1" applyProtection="1">
      <alignment horizontal="center" vertical="center"/>
      <protection/>
    </xf>
    <xf numFmtId="0" fontId="2" fillId="0" borderId="0" xfId="0" applyFont="1" applyAlignment="1">
      <alignment horizontal="left" shrinkToFit="1"/>
    </xf>
    <xf numFmtId="0" fontId="19" fillId="0" borderId="29" xfId="0" applyFont="1" applyBorder="1" applyAlignment="1">
      <alignment horizontal="right" vertical="center"/>
    </xf>
    <xf numFmtId="0" fontId="19" fillId="0" borderId="0" xfId="0" applyFont="1" applyAlignment="1">
      <alignment horizontal="right" vertical="center"/>
    </xf>
    <xf numFmtId="0" fontId="19" fillId="0" borderId="27" xfId="0" applyFont="1" applyBorder="1" applyAlignment="1">
      <alignment horizontal="right" vertical="center"/>
    </xf>
    <xf numFmtId="0" fontId="16" fillId="34" borderId="23" xfId="0" applyFont="1" applyFill="1" applyBorder="1" applyAlignment="1">
      <alignment horizontal="center" vertical="center"/>
    </xf>
    <xf numFmtId="0" fontId="16" fillId="34" borderId="25" xfId="0" applyFont="1" applyFill="1" applyBorder="1" applyAlignment="1">
      <alignment horizontal="center" vertical="center"/>
    </xf>
    <xf numFmtId="0" fontId="23" fillId="34" borderId="18" xfId="0" applyFont="1" applyFill="1" applyBorder="1" applyAlignment="1">
      <alignment horizontal="center" vertical="center"/>
    </xf>
    <xf numFmtId="0" fontId="23" fillId="34" borderId="0" xfId="0" applyFont="1" applyFill="1" applyAlignment="1">
      <alignment horizontal="center" vertical="center"/>
    </xf>
    <xf numFmtId="0" fontId="23" fillId="34" borderId="19" xfId="0" applyFont="1" applyFill="1" applyBorder="1" applyAlignment="1">
      <alignment horizontal="center" vertical="center"/>
    </xf>
    <xf numFmtId="0" fontId="27" fillId="34" borderId="18" xfId="0" applyFont="1" applyFill="1" applyBorder="1" applyAlignment="1">
      <alignment horizontal="center" vertical="center" shrinkToFit="1"/>
    </xf>
    <xf numFmtId="0" fontId="27" fillId="34" borderId="29" xfId="0" applyFont="1" applyFill="1" applyBorder="1" applyAlignment="1">
      <alignment horizontal="center" vertical="center" shrinkToFit="1"/>
    </xf>
    <xf numFmtId="0" fontId="27" fillId="34" borderId="21" xfId="0" applyFont="1" applyFill="1" applyBorder="1" applyAlignment="1">
      <alignment horizontal="center" vertical="center" shrinkToFit="1"/>
    </xf>
    <xf numFmtId="0" fontId="27" fillId="34" borderId="27" xfId="0" applyFont="1" applyFill="1" applyBorder="1" applyAlignment="1">
      <alignment horizontal="center" vertical="center" shrinkToFit="1"/>
    </xf>
    <xf numFmtId="0" fontId="21" fillId="0" borderId="29" xfId="0" applyFont="1" applyBorder="1" applyAlignment="1">
      <alignment horizontal="center" vertical="center" shrinkToFit="1"/>
    </xf>
    <xf numFmtId="0" fontId="21" fillId="0" borderId="27" xfId="0" applyFont="1" applyBorder="1" applyAlignment="1">
      <alignment horizontal="center" vertical="center" shrinkToFit="1"/>
    </xf>
    <xf numFmtId="0" fontId="2" fillId="0" borderId="0" xfId="0" applyFont="1" applyAlignment="1">
      <alignment horizontal="left"/>
    </xf>
    <xf numFmtId="0" fontId="19" fillId="0" borderId="18"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21"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3" fillId="0" borderId="23" xfId="0" applyFont="1" applyBorder="1" applyAlignment="1">
      <alignment horizontal="right" vertical="center" shrinkToFit="1"/>
    </xf>
    <xf numFmtId="0" fontId="3" fillId="0" borderId="25" xfId="0" applyFont="1" applyBorder="1" applyAlignment="1">
      <alignment horizontal="right"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right" vertical="center"/>
    </xf>
    <xf numFmtId="0" fontId="3" fillId="0" borderId="26" xfId="0" applyFont="1" applyBorder="1" applyAlignment="1">
      <alignment horizontal="right" vertical="center"/>
    </xf>
    <xf numFmtId="0" fontId="8" fillId="0" borderId="43" xfId="0" applyFont="1" applyBorder="1" applyAlignment="1">
      <alignment horizontal="center" vertical="center"/>
    </xf>
    <xf numFmtId="0" fontId="8" fillId="0" borderId="22" xfId="0" applyFont="1" applyBorder="1" applyAlignment="1">
      <alignment horizontal="center" vertical="center"/>
    </xf>
    <xf numFmtId="0" fontId="8" fillId="0" borderId="44" xfId="0" applyFont="1" applyBorder="1" applyAlignment="1">
      <alignment horizontal="left" vertical="center"/>
    </xf>
    <xf numFmtId="0" fontId="8" fillId="0" borderId="48" xfId="0" applyFont="1" applyBorder="1" applyAlignment="1">
      <alignment horizontal="left" vertical="center"/>
    </xf>
    <xf numFmtId="0" fontId="8" fillId="0" borderId="49" xfId="0" applyFont="1" applyBorder="1" applyAlignment="1">
      <alignment horizontal="left" vertical="center"/>
    </xf>
    <xf numFmtId="31" fontId="24" fillId="33" borderId="18" xfId="0" applyNumberFormat="1" applyFont="1" applyFill="1" applyBorder="1" applyAlignment="1">
      <alignment horizontal="center" vertical="center" shrinkToFit="1"/>
    </xf>
    <xf numFmtId="0" fontId="24" fillId="33" borderId="29" xfId="0" applyFont="1" applyFill="1" applyBorder="1" applyAlignment="1">
      <alignment horizontal="center" vertical="center" shrinkToFit="1"/>
    </xf>
    <xf numFmtId="0" fontId="24" fillId="33" borderId="17" xfId="0" applyFont="1" applyFill="1" applyBorder="1" applyAlignment="1">
      <alignment horizontal="center" vertical="center" shrinkToFit="1"/>
    </xf>
    <xf numFmtId="0" fontId="24" fillId="33" borderId="19" xfId="0" applyFont="1" applyFill="1" applyBorder="1" applyAlignment="1">
      <alignment horizontal="center" vertical="center" shrinkToFit="1"/>
    </xf>
    <xf numFmtId="0" fontId="24" fillId="33" borderId="0" xfId="0" applyFont="1" applyFill="1" applyAlignment="1">
      <alignment horizontal="center" vertical="center" shrinkToFit="1"/>
    </xf>
    <xf numFmtId="0" fontId="24" fillId="33" borderId="20" xfId="0" applyFont="1" applyFill="1" applyBorder="1" applyAlignment="1">
      <alignment horizontal="center" vertical="center" shrinkToFit="1"/>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20" fillId="0" borderId="29" xfId="0" applyFont="1" applyBorder="1" applyAlignment="1">
      <alignment horizontal="right" vertical="center"/>
    </xf>
    <xf numFmtId="0" fontId="20" fillId="0" borderId="17" xfId="0" applyFont="1" applyBorder="1" applyAlignment="1">
      <alignment horizontal="right" vertical="center"/>
    </xf>
    <xf numFmtId="0" fontId="20" fillId="0" borderId="0" xfId="0" applyFont="1" applyAlignment="1">
      <alignment horizontal="right" vertical="center"/>
    </xf>
    <xf numFmtId="0" fontId="20" fillId="0" borderId="20" xfId="0" applyFont="1" applyBorder="1" applyAlignment="1">
      <alignment horizontal="right" vertical="center"/>
    </xf>
    <xf numFmtId="0" fontId="20" fillId="0" borderId="27" xfId="0" applyFont="1" applyBorder="1" applyAlignment="1">
      <alignment horizontal="right" vertical="center"/>
    </xf>
    <xf numFmtId="0" fontId="20" fillId="0" borderId="15" xfId="0" applyFont="1" applyBorder="1" applyAlignment="1">
      <alignment horizontal="right" vertical="center"/>
    </xf>
    <xf numFmtId="0" fontId="11" fillId="0" borderId="18" xfId="0" applyFont="1" applyBorder="1" applyAlignment="1">
      <alignment horizontal="center" vertical="center"/>
    </xf>
    <xf numFmtId="0" fontId="11" fillId="0" borderId="29" xfId="0" applyFont="1" applyBorder="1" applyAlignment="1">
      <alignment horizontal="center" vertical="center"/>
    </xf>
    <xf numFmtId="0" fontId="11" fillId="0" borderId="17" xfId="0" applyFont="1" applyBorder="1" applyAlignment="1">
      <alignment horizontal="center" vertical="center"/>
    </xf>
    <xf numFmtId="0" fontId="11" fillId="0" borderId="21" xfId="0" applyFont="1" applyBorder="1" applyAlignment="1">
      <alignment horizontal="center" vertical="center"/>
    </xf>
    <xf numFmtId="0" fontId="11" fillId="0" borderId="27" xfId="0" applyFont="1" applyBorder="1" applyAlignment="1">
      <alignment horizontal="center" vertical="center"/>
    </xf>
    <xf numFmtId="0" fontId="11" fillId="0" borderId="15" xfId="0" applyFont="1" applyBorder="1" applyAlignment="1">
      <alignment horizontal="center" vertical="center"/>
    </xf>
    <xf numFmtId="0" fontId="18" fillId="33" borderId="28" xfId="0" applyFont="1" applyFill="1" applyBorder="1" applyAlignment="1">
      <alignment horizontal="center" vertical="center"/>
    </xf>
    <xf numFmtId="0" fontId="18" fillId="33" borderId="52" xfId="0" applyFont="1" applyFill="1" applyBorder="1" applyAlignment="1">
      <alignment horizontal="center" vertical="center"/>
    </xf>
    <xf numFmtId="0" fontId="18" fillId="33" borderId="45" xfId="0" applyFont="1" applyFill="1" applyBorder="1" applyAlignment="1">
      <alignment horizontal="center" vertical="center"/>
    </xf>
    <xf numFmtId="0" fontId="3" fillId="0" borderId="2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0" xfId="0" applyFont="1" applyBorder="1" applyAlignment="1">
      <alignment horizontal="right" vertical="center"/>
    </xf>
    <xf numFmtId="0" fontId="3" fillId="0" borderId="35" xfId="0" applyFont="1" applyBorder="1" applyAlignment="1">
      <alignment horizontal="right" vertical="center"/>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3" fillId="0" borderId="29" xfId="0" applyFont="1" applyBorder="1" applyAlignment="1">
      <alignment horizontal="center" vertical="center"/>
    </xf>
    <xf numFmtId="3" fontId="8" fillId="0" borderId="53" xfId="0" applyNumberFormat="1" applyFont="1" applyBorder="1" applyAlignment="1">
      <alignment horizontal="center" vertical="center"/>
    </xf>
    <xf numFmtId="3" fontId="8" fillId="0" borderId="12" xfId="0" applyNumberFormat="1" applyFont="1" applyBorder="1" applyAlignment="1">
      <alignment horizontal="center" vertical="center"/>
    </xf>
    <xf numFmtId="0" fontId="8" fillId="0" borderId="53" xfId="0" applyFont="1" applyBorder="1" applyAlignment="1">
      <alignment horizontal="center" vertical="center"/>
    </xf>
    <xf numFmtId="0" fontId="3" fillId="33" borderId="13" xfId="0" applyFont="1" applyFill="1" applyBorder="1" applyAlignment="1">
      <alignment horizontal="right" vertical="center"/>
    </xf>
    <xf numFmtId="0" fontId="3" fillId="33" borderId="22" xfId="0" applyFont="1" applyFill="1" applyBorder="1" applyAlignment="1">
      <alignment horizontal="right"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71" fillId="33" borderId="23" xfId="0" applyFont="1" applyFill="1" applyBorder="1" applyAlignment="1">
      <alignment horizontal="center" vertical="center"/>
    </xf>
    <xf numFmtId="0" fontId="71" fillId="33" borderId="26" xfId="0" applyFont="1" applyFill="1" applyBorder="1" applyAlignment="1">
      <alignment horizontal="center" vertical="center"/>
    </xf>
    <xf numFmtId="0" fontId="3" fillId="33" borderId="58" xfId="0" applyFont="1" applyFill="1" applyBorder="1" applyAlignment="1">
      <alignment horizontal="center" vertical="center"/>
    </xf>
    <xf numFmtId="0" fontId="3" fillId="33" borderId="22" xfId="0" applyFont="1" applyFill="1" applyBorder="1" applyAlignment="1">
      <alignment horizontal="center" vertical="center"/>
    </xf>
    <xf numFmtId="0" fontId="3" fillId="0" borderId="23"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26" xfId="0" applyFont="1" applyFill="1" applyBorder="1" applyAlignment="1">
      <alignment horizontal="center" vertical="center"/>
    </xf>
    <xf numFmtId="0" fontId="2" fillId="0" borderId="0" xfId="0" applyFont="1" applyAlignment="1">
      <alignment horizontal="left" vertical="center" shrinkToFit="1"/>
    </xf>
    <xf numFmtId="0" fontId="2" fillId="0" borderId="27" xfId="0" applyFont="1" applyBorder="1" applyAlignment="1">
      <alignment horizontal="left"/>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2" fillId="33" borderId="23" xfId="0" applyFont="1" applyFill="1" applyBorder="1" applyAlignment="1">
      <alignment horizontal="left" vertical="center"/>
    </xf>
    <xf numFmtId="0" fontId="2" fillId="33" borderId="25" xfId="0" applyFont="1" applyFill="1" applyBorder="1" applyAlignment="1">
      <alignment horizontal="left" vertical="center"/>
    </xf>
    <xf numFmtId="0" fontId="2" fillId="33" borderId="26" xfId="0" applyFont="1" applyFill="1" applyBorder="1" applyAlignment="1">
      <alignment horizontal="left" vertical="center"/>
    </xf>
    <xf numFmtId="0" fontId="12" fillId="35" borderId="19" xfId="0" applyFont="1" applyFill="1" applyBorder="1" applyAlignment="1">
      <alignment horizontal="center" vertical="center"/>
    </xf>
    <xf numFmtId="0" fontId="12" fillId="35" borderId="0" xfId="0" applyFont="1" applyFill="1" applyAlignment="1">
      <alignment horizontal="center" vertical="center"/>
    </xf>
    <xf numFmtId="0" fontId="12" fillId="35" borderId="20" xfId="0" applyFont="1" applyFill="1" applyBorder="1" applyAlignment="1">
      <alignment horizontal="center" vertical="center"/>
    </xf>
    <xf numFmtId="0" fontId="12" fillId="35" borderId="21" xfId="0" applyFont="1" applyFill="1" applyBorder="1" applyAlignment="1">
      <alignment horizontal="center" vertical="center"/>
    </xf>
    <xf numFmtId="0" fontId="12" fillId="35" borderId="27" xfId="0" applyFont="1" applyFill="1" applyBorder="1" applyAlignment="1">
      <alignment horizontal="center" vertical="center"/>
    </xf>
    <xf numFmtId="0" fontId="12" fillId="35" borderId="15" xfId="0" applyFont="1" applyFill="1" applyBorder="1" applyAlignment="1">
      <alignment horizontal="center" vertical="center"/>
    </xf>
    <xf numFmtId="3" fontId="9" fillId="33" borderId="25" xfId="0" applyNumberFormat="1" applyFont="1" applyFill="1" applyBorder="1" applyAlignment="1">
      <alignment horizontal="center" vertical="center"/>
    </xf>
    <xf numFmtId="0" fontId="2" fillId="0" borderId="20" xfId="0" applyFont="1" applyBorder="1" applyAlignment="1">
      <alignment horizontal="left" shrinkToFit="1"/>
    </xf>
    <xf numFmtId="0" fontId="73" fillId="36" borderId="28" xfId="0" applyFont="1" applyFill="1" applyBorder="1" applyAlignment="1">
      <alignment horizontal="center" vertical="center" textRotation="255" shrinkToFit="1"/>
    </xf>
    <xf numFmtId="0" fontId="73" fillId="36" borderId="52" xfId="0" applyFont="1" applyFill="1" applyBorder="1" applyAlignment="1">
      <alignment horizontal="center" vertical="center" textRotation="255" shrinkToFit="1"/>
    </xf>
    <xf numFmtId="0" fontId="73" fillId="36" borderId="45" xfId="0" applyFont="1" applyFill="1" applyBorder="1" applyAlignment="1">
      <alignment horizontal="center" vertical="center" textRotation="255" shrinkToFit="1"/>
    </xf>
    <xf numFmtId="0" fontId="3" fillId="33" borderId="42" xfId="0" applyFont="1" applyFill="1" applyBorder="1" applyAlignment="1">
      <alignment horizontal="right" vertical="center"/>
    </xf>
    <xf numFmtId="0" fontId="3" fillId="33" borderId="52" xfId="0" applyFont="1" applyFill="1" applyBorder="1" applyAlignment="1">
      <alignment horizontal="right" vertical="center"/>
    </xf>
    <xf numFmtId="0" fontId="3" fillId="33" borderId="33" xfId="0" applyFont="1" applyFill="1" applyBorder="1" applyAlignment="1">
      <alignment horizontal="right" vertical="center"/>
    </xf>
    <xf numFmtId="3" fontId="70" fillId="33" borderId="29" xfId="0" applyNumberFormat="1" applyFont="1" applyFill="1" applyBorder="1" applyAlignment="1">
      <alignment horizontal="right"/>
    </xf>
    <xf numFmtId="0" fontId="3" fillId="33" borderId="25" xfId="0" applyFont="1" applyFill="1" applyBorder="1" applyAlignment="1">
      <alignment horizontal="center" vertical="center"/>
    </xf>
    <xf numFmtId="3" fontId="71" fillId="33" borderId="28" xfId="0" applyNumberFormat="1" applyFont="1" applyFill="1" applyBorder="1" applyAlignment="1">
      <alignment horizontal="center" vertical="center"/>
    </xf>
    <xf numFmtId="3" fontId="71" fillId="33" borderId="52" xfId="0" applyNumberFormat="1" applyFont="1" applyFill="1" applyBorder="1" applyAlignment="1">
      <alignment horizontal="center" vertical="center"/>
    </xf>
    <xf numFmtId="3" fontId="71" fillId="33" borderId="45" xfId="0" applyNumberFormat="1" applyFont="1" applyFill="1" applyBorder="1" applyAlignment="1">
      <alignment horizontal="center" vertical="center"/>
    </xf>
    <xf numFmtId="185" fontId="9" fillId="33" borderId="25" xfId="0" applyNumberFormat="1" applyFont="1" applyFill="1" applyBorder="1" applyAlignment="1">
      <alignment horizontal="center" vertical="center"/>
    </xf>
    <xf numFmtId="3" fontId="70" fillId="33" borderId="29" xfId="0" applyNumberFormat="1" applyFont="1" applyFill="1" applyBorder="1" applyAlignment="1">
      <alignment horizontal="center"/>
    </xf>
    <xf numFmtId="0" fontId="3" fillId="33" borderId="14" xfId="0" applyFont="1" applyFill="1" applyBorder="1" applyAlignment="1">
      <alignment horizontal="right" vertical="center"/>
    </xf>
    <xf numFmtId="0" fontId="3" fillId="33" borderId="12" xfId="0" applyFont="1" applyFill="1" applyBorder="1" applyAlignment="1">
      <alignment horizontal="right" vertical="center"/>
    </xf>
    <xf numFmtId="0" fontId="28" fillId="37" borderId="18" xfId="0" applyFont="1" applyFill="1" applyBorder="1" applyAlignment="1">
      <alignment horizontal="center" vertical="center" shrinkToFit="1"/>
    </xf>
    <xf numFmtId="0" fontId="74" fillId="37" borderId="29" xfId="0" applyFont="1" applyFill="1" applyBorder="1" applyAlignment="1">
      <alignment horizontal="center" vertical="center" shrinkToFit="1"/>
    </xf>
    <xf numFmtId="0" fontId="74" fillId="37" borderId="17" xfId="0" applyFont="1" applyFill="1" applyBorder="1" applyAlignment="1">
      <alignment horizontal="center" vertical="center" shrinkToFit="1"/>
    </xf>
    <xf numFmtId="0" fontId="74" fillId="37" borderId="19" xfId="0" applyFont="1" applyFill="1" applyBorder="1" applyAlignment="1">
      <alignment horizontal="center" vertical="center" shrinkToFit="1"/>
    </xf>
    <xf numFmtId="0" fontId="74" fillId="37" borderId="0" xfId="0" applyFont="1" applyFill="1" applyAlignment="1">
      <alignment horizontal="center" vertical="center" shrinkToFit="1"/>
    </xf>
    <xf numFmtId="0" fontId="74" fillId="37" borderId="20" xfId="0" applyFont="1" applyFill="1" applyBorder="1" applyAlignment="1">
      <alignment horizontal="center" vertical="center" shrinkToFit="1"/>
    </xf>
    <xf numFmtId="0" fontId="74" fillId="37" borderId="21" xfId="0" applyFont="1" applyFill="1" applyBorder="1" applyAlignment="1">
      <alignment horizontal="center" vertical="center" shrinkToFit="1"/>
    </xf>
    <xf numFmtId="0" fontId="74" fillId="37" borderId="27" xfId="0" applyFont="1" applyFill="1" applyBorder="1" applyAlignment="1">
      <alignment horizontal="center" vertical="center" shrinkToFit="1"/>
    </xf>
    <xf numFmtId="0" fontId="74" fillId="37" borderId="15" xfId="0" applyFont="1" applyFill="1" applyBorder="1" applyAlignment="1">
      <alignment horizontal="center" vertical="center" shrinkToFit="1"/>
    </xf>
    <xf numFmtId="184" fontId="9" fillId="33" borderId="25" xfId="0" applyNumberFormat="1" applyFont="1" applyFill="1" applyBorder="1" applyAlignment="1">
      <alignment horizontal="center" vertical="center"/>
    </xf>
    <xf numFmtId="184" fontId="9" fillId="33" borderId="26"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9525</xdr:rowOff>
    </xdr:from>
    <xdr:to>
      <xdr:col>0</xdr:col>
      <xdr:colOff>0</xdr:colOff>
      <xdr:row>32</xdr:row>
      <xdr:rowOff>200025</xdr:rowOff>
    </xdr:to>
    <xdr:sp>
      <xdr:nvSpPr>
        <xdr:cNvPr id="1" name="AutoShape 1"/>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 name="AutoShape 2"/>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3" name="AutoShape 3"/>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4" name="AutoShape 4"/>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5" name="AutoShape 5"/>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6" name="AutoShape 6"/>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7" name="AutoShape 7"/>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8" name="AutoShape 8"/>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9" name="AutoShape 9"/>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0" name="AutoShape 10"/>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1" name="AutoShape 11"/>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2" name="AutoShape 12"/>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3" name="AutoShape 13"/>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4" name="AutoShape 14"/>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5" name="AutoShape 15"/>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6" name="AutoShape 16"/>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7" name="AutoShape 17"/>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8" name="AutoShape 18"/>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19" name="AutoShape 19"/>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0" name="AutoShape 20"/>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1" name="AutoShape 21"/>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2" name="AutoShape 22"/>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3" name="AutoShape 23"/>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4" name="AutoShape 24"/>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5" name="AutoShape 25"/>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9525</xdr:rowOff>
    </xdr:from>
    <xdr:to>
      <xdr:col>0</xdr:col>
      <xdr:colOff>0</xdr:colOff>
      <xdr:row>32</xdr:row>
      <xdr:rowOff>200025</xdr:rowOff>
    </xdr:to>
    <xdr:sp>
      <xdr:nvSpPr>
        <xdr:cNvPr id="26" name="AutoShape 26"/>
        <xdr:cNvSpPr>
          <a:spLocks/>
        </xdr:cNvSpPr>
      </xdr:nvSpPr>
      <xdr:spPr>
        <a:xfrm>
          <a:off x="0" y="7458075"/>
          <a:ext cx="0" cy="190500"/>
        </a:xfrm>
        <a:prstGeom prst="down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bihiro-ex.com/" TargetMode="External" /><Relationship Id="rId2" Type="http://schemas.openxmlformats.org/officeDocument/2006/relationships/hyperlink" Target="http://obihiro-ex.com/"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N59"/>
  <sheetViews>
    <sheetView tabSelected="1" zoomScale="80" zoomScaleNormal="80" zoomScalePageLayoutView="0" workbookViewId="0" topLeftCell="A1">
      <selection activeCell="S36" sqref="S36"/>
    </sheetView>
  </sheetViews>
  <sheetFormatPr defaultColWidth="9.00390625" defaultRowHeight="13.5"/>
  <cols>
    <col min="1" max="4" width="9.00390625" style="2" customWidth="1"/>
    <col min="5" max="5" width="12.375" style="2" customWidth="1"/>
    <col min="6" max="7" width="3.875" style="2" customWidth="1"/>
    <col min="8" max="11" width="9.00390625" style="2" customWidth="1"/>
    <col min="12" max="13" width="6.50390625" style="2" customWidth="1"/>
    <col min="14" max="14" width="7.125" style="2" customWidth="1"/>
    <col min="15" max="16384" width="9.00390625" style="2" customWidth="1"/>
  </cols>
  <sheetData>
    <row r="1" spans="1:14" ht="13.5" customHeight="1">
      <c r="A1" s="241" t="s">
        <v>112</v>
      </c>
      <c r="B1" s="242"/>
      <c r="C1" s="242"/>
      <c r="D1" s="242"/>
      <c r="E1" s="242"/>
      <c r="F1" s="242"/>
      <c r="G1" s="242"/>
      <c r="H1" s="242"/>
      <c r="I1" s="242"/>
      <c r="J1" s="243"/>
      <c r="K1" s="163">
        <v>44348</v>
      </c>
      <c r="L1" s="164"/>
      <c r="M1" s="164"/>
      <c r="N1" s="165"/>
    </row>
    <row r="2" spans="1:14" ht="13.5" customHeight="1" thickBot="1">
      <c r="A2" s="244"/>
      <c r="B2" s="245"/>
      <c r="C2" s="245"/>
      <c r="D2" s="245"/>
      <c r="E2" s="245"/>
      <c r="F2" s="245"/>
      <c r="G2" s="245"/>
      <c r="H2" s="245"/>
      <c r="I2" s="245"/>
      <c r="J2" s="246"/>
      <c r="K2" s="166"/>
      <c r="L2" s="167"/>
      <c r="M2" s="167"/>
      <c r="N2" s="168"/>
    </row>
    <row r="3" spans="1:14" ht="13.5" customHeight="1">
      <c r="A3" s="244"/>
      <c r="B3" s="245"/>
      <c r="C3" s="245"/>
      <c r="D3" s="245"/>
      <c r="E3" s="245"/>
      <c r="F3" s="245"/>
      <c r="G3" s="245"/>
      <c r="H3" s="245"/>
      <c r="I3" s="245"/>
      <c r="J3" s="246"/>
      <c r="K3" s="118" t="s">
        <v>111</v>
      </c>
      <c r="L3" s="119"/>
      <c r="M3" s="119"/>
      <c r="N3" s="120"/>
    </row>
    <row r="4" spans="1:14" ht="13.5" customHeight="1" thickBot="1">
      <c r="A4" s="247"/>
      <c r="B4" s="248"/>
      <c r="C4" s="248"/>
      <c r="D4" s="248"/>
      <c r="E4" s="248"/>
      <c r="F4" s="248"/>
      <c r="G4" s="248"/>
      <c r="H4" s="248"/>
      <c r="I4" s="248"/>
      <c r="J4" s="249"/>
      <c r="K4" s="121"/>
      <c r="L4" s="122"/>
      <c r="M4" s="122"/>
      <c r="N4" s="123"/>
    </row>
    <row r="5" spans="1:14" ht="14.25" customHeight="1">
      <c r="A5" s="185" t="s">
        <v>13</v>
      </c>
      <c r="B5" s="146"/>
      <c r="C5" s="131" t="s">
        <v>102</v>
      </c>
      <c r="D5" s="131" t="s">
        <v>103</v>
      </c>
      <c r="E5" s="131" t="s">
        <v>104</v>
      </c>
      <c r="F5" s="173" t="s">
        <v>83</v>
      </c>
      <c r="G5" s="174"/>
      <c r="H5" s="179" t="s">
        <v>84</v>
      </c>
      <c r="I5" s="180"/>
      <c r="J5" s="180"/>
      <c r="K5" s="180"/>
      <c r="L5" s="180"/>
      <c r="M5" s="180"/>
      <c r="N5" s="181"/>
    </row>
    <row r="6" spans="1:14" ht="14.25" customHeight="1" thickBot="1">
      <c r="A6" s="186"/>
      <c r="B6" s="147"/>
      <c r="C6" s="132"/>
      <c r="D6" s="132"/>
      <c r="E6" s="132"/>
      <c r="F6" s="175"/>
      <c r="G6" s="176"/>
      <c r="H6" s="182"/>
      <c r="I6" s="183"/>
      <c r="J6" s="183"/>
      <c r="K6" s="183"/>
      <c r="L6" s="183"/>
      <c r="M6" s="183"/>
      <c r="N6" s="184"/>
    </row>
    <row r="7" spans="1:14" ht="21" customHeight="1" thickBot="1">
      <c r="A7" s="187"/>
      <c r="B7" s="148"/>
      <c r="C7" s="133"/>
      <c r="D7" s="133"/>
      <c r="E7" s="133"/>
      <c r="F7" s="177"/>
      <c r="G7" s="178"/>
      <c r="H7" s="28" t="s">
        <v>9</v>
      </c>
      <c r="I7" s="151" t="s">
        <v>50</v>
      </c>
      <c r="J7" s="152"/>
      <c r="K7" s="152"/>
      <c r="L7" s="29" t="s">
        <v>85</v>
      </c>
      <c r="M7" s="156" t="s">
        <v>50</v>
      </c>
      <c r="N7" s="157"/>
    </row>
    <row r="8" spans="1:14" ht="21.75" customHeight="1" thickBot="1">
      <c r="A8" s="139" t="s">
        <v>44</v>
      </c>
      <c r="B8" s="140"/>
      <c r="C8" s="143"/>
      <c r="D8" s="143"/>
      <c r="E8" s="143"/>
      <c r="F8" s="143"/>
      <c r="G8" s="169" t="s">
        <v>50</v>
      </c>
      <c r="H8" s="30" t="s">
        <v>10</v>
      </c>
      <c r="I8" s="151" t="s">
        <v>50</v>
      </c>
      <c r="J8" s="152"/>
      <c r="K8" s="152"/>
      <c r="L8" s="31" t="s">
        <v>85</v>
      </c>
      <c r="M8" s="190" t="s">
        <v>50</v>
      </c>
      <c r="N8" s="191"/>
    </row>
    <row r="9" spans="1:14" ht="21.75" customHeight="1" thickBot="1">
      <c r="A9" s="141"/>
      <c r="B9" s="142"/>
      <c r="C9" s="144"/>
      <c r="D9" s="144"/>
      <c r="E9" s="144"/>
      <c r="F9" s="144"/>
      <c r="G9" s="170"/>
      <c r="H9" s="6" t="s">
        <v>11</v>
      </c>
      <c r="I9" s="153" t="s">
        <v>70</v>
      </c>
      <c r="J9" s="154"/>
      <c r="K9" s="154"/>
      <c r="L9" s="154"/>
      <c r="M9" s="154"/>
      <c r="N9" s="155"/>
    </row>
    <row r="10" spans="1:14" ht="21.75" customHeight="1" thickBot="1">
      <c r="A10" s="134" t="s">
        <v>73</v>
      </c>
      <c r="B10" s="135"/>
      <c r="C10" s="149"/>
      <c r="D10" s="149"/>
      <c r="E10" s="149"/>
      <c r="F10" s="149"/>
      <c r="G10" s="150"/>
      <c r="H10" s="7" t="s">
        <v>8</v>
      </c>
      <c r="I10" s="9"/>
      <c r="J10" s="197" t="s">
        <v>116</v>
      </c>
      <c r="K10" s="197"/>
      <c r="L10" s="195"/>
      <c r="M10" s="195"/>
      <c r="N10" s="196"/>
    </row>
    <row r="11" spans="1:14" ht="21.75" customHeight="1" thickBot="1">
      <c r="A11" s="23" t="s">
        <v>60</v>
      </c>
      <c r="B11" s="94">
        <f>E28+L38</f>
        <v>0</v>
      </c>
      <c r="C11" s="32" t="s">
        <v>69</v>
      </c>
      <c r="D11" s="33"/>
      <c r="E11" s="47" t="s">
        <v>79</v>
      </c>
      <c r="F11" s="194"/>
      <c r="G11" s="169"/>
      <c r="H11" s="21" t="s">
        <v>58</v>
      </c>
      <c r="I11" s="8"/>
      <c r="J11" s="103" t="s">
        <v>117</v>
      </c>
      <c r="K11" s="103"/>
      <c r="L11" s="103"/>
      <c r="M11" s="103"/>
      <c r="N11" s="159"/>
    </row>
    <row r="12" spans="1:14" ht="21.75" customHeight="1" thickBot="1">
      <c r="A12" s="136" t="s">
        <v>45</v>
      </c>
      <c r="B12" s="137"/>
      <c r="C12" s="4" t="s">
        <v>56</v>
      </c>
      <c r="D12" s="26" t="s">
        <v>46</v>
      </c>
      <c r="E12" s="34" t="s">
        <v>49</v>
      </c>
      <c r="F12" s="192" t="s">
        <v>83</v>
      </c>
      <c r="G12" s="193"/>
      <c r="H12" s="22" t="s">
        <v>59</v>
      </c>
      <c r="I12" s="14"/>
      <c r="J12" s="103" t="s">
        <v>118</v>
      </c>
      <c r="K12" s="103"/>
      <c r="L12" s="158"/>
      <c r="M12" s="158"/>
      <c r="N12" s="159"/>
    </row>
    <row r="13" spans="1:14" ht="18" customHeight="1" thickBot="1">
      <c r="A13" s="138"/>
      <c r="B13" s="137"/>
      <c r="C13" s="4" t="s">
        <v>57</v>
      </c>
      <c r="D13" s="26" t="s">
        <v>46</v>
      </c>
      <c r="E13" s="34" t="s">
        <v>49</v>
      </c>
      <c r="F13" s="192" t="s">
        <v>83</v>
      </c>
      <c r="G13" s="193"/>
      <c r="H13" s="6" t="s">
        <v>72</v>
      </c>
      <c r="I13" s="160" t="s">
        <v>86</v>
      </c>
      <c r="J13" s="161"/>
      <c r="K13" s="161"/>
      <c r="L13" s="161"/>
      <c r="M13" s="161"/>
      <c r="N13" s="162"/>
    </row>
    <row r="14" spans="1:14" ht="18.75" customHeight="1" thickBot="1">
      <c r="A14" s="4" t="s">
        <v>14</v>
      </c>
      <c r="B14" s="63" t="s">
        <v>87</v>
      </c>
      <c r="C14" s="4" t="s">
        <v>0</v>
      </c>
      <c r="D14" s="95"/>
      <c r="E14" s="4" t="s">
        <v>1</v>
      </c>
      <c r="F14" s="188" t="s">
        <v>48</v>
      </c>
      <c r="G14" s="189"/>
      <c r="H14" s="27" t="s">
        <v>14</v>
      </c>
      <c r="I14" s="4" t="s">
        <v>87</v>
      </c>
      <c r="J14" s="4" t="s">
        <v>0</v>
      </c>
      <c r="K14" s="95"/>
      <c r="L14" s="154" t="s">
        <v>1</v>
      </c>
      <c r="M14" s="154"/>
      <c r="N14" s="68" t="s">
        <v>48</v>
      </c>
    </row>
    <row r="15" spans="1:14" ht="18.75" customHeight="1">
      <c r="A15" s="69" t="s">
        <v>97</v>
      </c>
      <c r="B15" s="70">
        <v>3115</v>
      </c>
      <c r="C15" s="92">
        <v>120</v>
      </c>
      <c r="D15" s="92"/>
      <c r="E15" s="65"/>
      <c r="F15" s="171" t="s">
        <v>81</v>
      </c>
      <c r="G15" s="172"/>
      <c r="H15" s="59" t="s">
        <v>24</v>
      </c>
      <c r="I15" s="80">
        <v>850</v>
      </c>
      <c r="J15" s="92">
        <v>15</v>
      </c>
      <c r="K15" s="92"/>
      <c r="L15" s="239"/>
      <c r="M15" s="240"/>
      <c r="N15" s="52"/>
    </row>
    <row r="16" spans="1:14" ht="18.75" customHeight="1">
      <c r="A16" s="61" t="s">
        <v>98</v>
      </c>
      <c r="B16" s="71">
        <v>1370</v>
      </c>
      <c r="C16" s="64">
        <v>50</v>
      </c>
      <c r="D16" s="64"/>
      <c r="E16" s="65"/>
      <c r="F16" s="116" t="s">
        <v>81</v>
      </c>
      <c r="G16" s="117"/>
      <c r="H16" s="57" t="s">
        <v>25</v>
      </c>
      <c r="I16" s="81">
        <v>110</v>
      </c>
      <c r="J16" s="64">
        <v>10</v>
      </c>
      <c r="K16" s="64"/>
      <c r="L16" s="198"/>
      <c r="M16" s="199"/>
      <c r="N16" s="52"/>
    </row>
    <row r="17" spans="1:14" ht="18.75" customHeight="1">
      <c r="A17" s="72" t="s">
        <v>113</v>
      </c>
      <c r="B17" s="71">
        <v>2615</v>
      </c>
      <c r="C17" s="64">
        <v>80</v>
      </c>
      <c r="D17" s="229"/>
      <c r="E17" s="65"/>
      <c r="F17" s="116" t="s">
        <v>81</v>
      </c>
      <c r="G17" s="117"/>
      <c r="H17" s="57" t="s">
        <v>26</v>
      </c>
      <c r="I17" s="82">
        <v>1115</v>
      </c>
      <c r="J17" s="64">
        <v>45</v>
      </c>
      <c r="K17" s="64"/>
      <c r="L17" s="198"/>
      <c r="M17" s="199"/>
      <c r="N17" s="52"/>
    </row>
    <row r="18" spans="1:14" ht="18.75" customHeight="1">
      <c r="A18" s="72" t="s">
        <v>93</v>
      </c>
      <c r="B18" s="71">
        <v>1255</v>
      </c>
      <c r="C18" s="64">
        <v>80</v>
      </c>
      <c r="D18" s="230"/>
      <c r="E18" s="65"/>
      <c r="F18" s="116" t="s">
        <v>81</v>
      </c>
      <c r="G18" s="117"/>
      <c r="H18" s="57" t="s">
        <v>27</v>
      </c>
      <c r="I18" s="82">
        <v>1090</v>
      </c>
      <c r="J18" s="64">
        <v>60</v>
      </c>
      <c r="K18" s="64"/>
      <c r="L18" s="198"/>
      <c r="M18" s="199"/>
      <c r="N18" s="52"/>
    </row>
    <row r="19" spans="1:14" ht="18.75" customHeight="1">
      <c r="A19" s="72" t="s">
        <v>92</v>
      </c>
      <c r="B19" s="71">
        <v>910</v>
      </c>
      <c r="C19" s="64">
        <v>20</v>
      </c>
      <c r="D19" s="231"/>
      <c r="E19" s="65"/>
      <c r="F19" s="116" t="s">
        <v>81</v>
      </c>
      <c r="G19" s="117"/>
      <c r="H19" s="57" t="s">
        <v>28</v>
      </c>
      <c r="I19" s="81">
        <v>75</v>
      </c>
      <c r="J19" s="64">
        <v>0</v>
      </c>
      <c r="K19" s="64"/>
      <c r="L19" s="198"/>
      <c r="M19" s="199"/>
      <c r="N19" s="52"/>
    </row>
    <row r="20" spans="1:14" ht="18.75" customHeight="1">
      <c r="A20" s="61" t="s">
        <v>114</v>
      </c>
      <c r="B20" s="71">
        <v>1310</v>
      </c>
      <c r="C20" s="64">
        <v>55</v>
      </c>
      <c r="D20" s="229"/>
      <c r="E20" s="65"/>
      <c r="F20" s="116" t="s">
        <v>81</v>
      </c>
      <c r="G20" s="117"/>
      <c r="H20" s="57" t="s">
        <v>29</v>
      </c>
      <c r="I20" s="81">
        <v>355</v>
      </c>
      <c r="J20" s="64">
        <v>10</v>
      </c>
      <c r="K20" s="64"/>
      <c r="L20" s="198"/>
      <c r="M20" s="199"/>
      <c r="N20" s="52"/>
    </row>
    <row r="21" spans="1:14" ht="18.75" customHeight="1">
      <c r="A21" s="72" t="s">
        <v>95</v>
      </c>
      <c r="B21" s="71">
        <v>1520</v>
      </c>
      <c r="C21" s="64">
        <v>30</v>
      </c>
      <c r="D21" s="230"/>
      <c r="E21" s="65"/>
      <c r="F21" s="116" t="s">
        <v>81</v>
      </c>
      <c r="G21" s="117"/>
      <c r="H21" s="57" t="s">
        <v>30</v>
      </c>
      <c r="I21" s="81">
        <v>225</v>
      </c>
      <c r="J21" s="64">
        <v>0</v>
      </c>
      <c r="K21" s="64"/>
      <c r="L21" s="198"/>
      <c r="M21" s="199"/>
      <c r="N21" s="52"/>
    </row>
    <row r="22" spans="1:14" ht="18.75" customHeight="1">
      <c r="A22" s="61" t="s">
        <v>99</v>
      </c>
      <c r="B22" s="71">
        <v>460</v>
      </c>
      <c r="C22" s="64">
        <v>35</v>
      </c>
      <c r="D22" s="231"/>
      <c r="E22" s="65"/>
      <c r="F22" s="116" t="s">
        <v>81</v>
      </c>
      <c r="G22" s="117"/>
      <c r="H22" s="57" t="s">
        <v>31</v>
      </c>
      <c r="I22" s="82">
        <v>900</v>
      </c>
      <c r="J22" s="64">
        <v>20</v>
      </c>
      <c r="K22" s="64"/>
      <c r="L22" s="198"/>
      <c r="M22" s="199"/>
      <c r="N22" s="52"/>
    </row>
    <row r="23" spans="1:14" ht="18.75" customHeight="1">
      <c r="A23" s="72" t="s">
        <v>115</v>
      </c>
      <c r="B23" s="71">
        <v>2230</v>
      </c>
      <c r="C23" s="64">
        <v>40</v>
      </c>
      <c r="D23" s="229"/>
      <c r="E23" s="65"/>
      <c r="F23" s="116" t="s">
        <v>81</v>
      </c>
      <c r="G23" s="117"/>
      <c r="H23" s="83" t="s">
        <v>32</v>
      </c>
      <c r="I23" s="82">
        <v>765</v>
      </c>
      <c r="J23" s="64">
        <v>10</v>
      </c>
      <c r="K23" s="64"/>
      <c r="L23" s="198"/>
      <c r="M23" s="199"/>
      <c r="N23" s="52"/>
    </row>
    <row r="24" spans="1:14" ht="18.75" customHeight="1">
      <c r="A24" s="61" t="s">
        <v>15</v>
      </c>
      <c r="B24" s="71">
        <v>1020</v>
      </c>
      <c r="C24" s="64">
        <v>30</v>
      </c>
      <c r="D24" s="231"/>
      <c r="E24" s="65"/>
      <c r="F24" s="116" t="s">
        <v>81</v>
      </c>
      <c r="G24" s="117"/>
      <c r="H24" s="57" t="s">
        <v>33</v>
      </c>
      <c r="I24" s="81">
        <v>210</v>
      </c>
      <c r="J24" s="64">
        <v>15</v>
      </c>
      <c r="K24" s="64"/>
      <c r="L24" s="198"/>
      <c r="M24" s="199"/>
      <c r="N24" s="52"/>
    </row>
    <row r="25" spans="1:14" ht="18.75" customHeight="1">
      <c r="A25" s="61" t="s">
        <v>94</v>
      </c>
      <c r="B25" s="71">
        <v>1830</v>
      </c>
      <c r="C25" s="64">
        <v>70</v>
      </c>
      <c r="D25" s="64"/>
      <c r="E25" s="65"/>
      <c r="F25" s="116" t="s">
        <v>81</v>
      </c>
      <c r="G25" s="117"/>
      <c r="H25" s="83" t="s">
        <v>34</v>
      </c>
      <c r="I25" s="81">
        <v>520</v>
      </c>
      <c r="J25" s="64">
        <v>5</v>
      </c>
      <c r="K25" s="64"/>
      <c r="L25" s="198"/>
      <c r="M25" s="199"/>
      <c r="N25" s="52"/>
    </row>
    <row r="26" spans="1:14" ht="18.75" customHeight="1">
      <c r="A26" s="61" t="s">
        <v>16</v>
      </c>
      <c r="B26" s="71">
        <v>1530</v>
      </c>
      <c r="C26" s="64">
        <v>60</v>
      </c>
      <c r="D26" s="64"/>
      <c r="E26" s="65"/>
      <c r="F26" s="116" t="s">
        <v>81</v>
      </c>
      <c r="G26" s="117"/>
      <c r="H26" s="83" t="s">
        <v>35</v>
      </c>
      <c r="I26" s="81">
        <v>95</v>
      </c>
      <c r="J26" s="64">
        <v>0</v>
      </c>
      <c r="K26" s="64"/>
      <c r="L26" s="198"/>
      <c r="M26" s="199"/>
      <c r="N26" s="52"/>
    </row>
    <row r="27" spans="1:14" ht="18.75" customHeight="1" thickBot="1">
      <c r="A27" s="73" t="s">
        <v>17</v>
      </c>
      <c r="B27" s="74">
        <v>505</v>
      </c>
      <c r="C27" s="91">
        <v>15</v>
      </c>
      <c r="D27" s="91"/>
      <c r="E27" s="65"/>
      <c r="F27" s="202" t="s">
        <v>81</v>
      </c>
      <c r="G27" s="203"/>
      <c r="H27" s="83" t="s">
        <v>4</v>
      </c>
      <c r="I27" s="81">
        <v>390</v>
      </c>
      <c r="J27" s="64">
        <v>5</v>
      </c>
      <c r="K27" s="64"/>
      <c r="L27" s="198"/>
      <c r="M27" s="199"/>
      <c r="N27" s="52"/>
    </row>
    <row r="28" spans="1:14" ht="18.75" customHeight="1" thickBot="1">
      <c r="A28" s="48" t="s">
        <v>2</v>
      </c>
      <c r="B28" s="75">
        <f>SUM(B15:B27)</f>
        <v>19670</v>
      </c>
      <c r="C28" s="49">
        <f>SUM(C15:C27)</f>
        <v>685</v>
      </c>
      <c r="D28" s="85">
        <f>SUM(D15:D27)</f>
        <v>0</v>
      </c>
      <c r="E28" s="96">
        <f>SUM(E15:E27)</f>
        <v>0</v>
      </c>
      <c r="F28" s="204">
        <v>0</v>
      </c>
      <c r="G28" s="205"/>
      <c r="H28" s="84" t="s">
        <v>78</v>
      </c>
      <c r="I28" s="81">
        <v>15</v>
      </c>
      <c r="J28" s="64">
        <v>0</v>
      </c>
      <c r="K28" s="64"/>
      <c r="L28" s="198"/>
      <c r="M28" s="199"/>
      <c r="N28" s="52"/>
    </row>
    <row r="29" spans="1:14" ht="18.75" customHeight="1" thickBot="1">
      <c r="A29" s="250" t="s">
        <v>119</v>
      </c>
      <c r="B29" s="250"/>
      <c r="C29" s="250"/>
      <c r="D29" s="250"/>
      <c r="E29" s="250"/>
      <c r="F29" s="250"/>
      <c r="G29" s="251"/>
      <c r="H29" s="83" t="s">
        <v>36</v>
      </c>
      <c r="I29" s="81">
        <v>320</v>
      </c>
      <c r="J29" s="64">
        <v>10</v>
      </c>
      <c r="K29" s="64"/>
      <c r="L29" s="198"/>
      <c r="M29" s="199"/>
      <c r="N29" s="52"/>
    </row>
    <row r="30" spans="1:14" ht="18.75" customHeight="1" thickBot="1">
      <c r="A30" s="39" t="s">
        <v>43</v>
      </c>
      <c r="B30" s="76" t="s">
        <v>87</v>
      </c>
      <c r="C30" s="39" t="s">
        <v>0</v>
      </c>
      <c r="D30" s="95"/>
      <c r="E30" s="93" t="s">
        <v>1</v>
      </c>
      <c r="F30" s="208" t="s">
        <v>48</v>
      </c>
      <c r="G30" s="150"/>
      <c r="H30" s="83" t="s">
        <v>37</v>
      </c>
      <c r="I30" s="81">
        <v>125</v>
      </c>
      <c r="J30" s="92">
        <v>0</v>
      </c>
      <c r="K30" s="64"/>
      <c r="L30" s="198"/>
      <c r="M30" s="199"/>
      <c r="N30" s="52"/>
    </row>
    <row r="31" spans="1:14" ht="18.75" customHeight="1">
      <c r="A31" s="97" t="s">
        <v>18</v>
      </c>
      <c r="B31" s="77">
        <v>225</v>
      </c>
      <c r="C31" s="66">
        <v>0</v>
      </c>
      <c r="D31" s="66"/>
      <c r="E31" s="98"/>
      <c r="F31" s="200"/>
      <c r="G31" s="201"/>
      <c r="H31" s="83" t="s">
        <v>38</v>
      </c>
      <c r="I31" s="81">
        <v>655</v>
      </c>
      <c r="J31" s="64">
        <v>15</v>
      </c>
      <c r="K31" s="64"/>
      <c r="L31" s="198"/>
      <c r="M31" s="199"/>
      <c r="N31" s="52"/>
    </row>
    <row r="32" spans="1:14" ht="18.75" customHeight="1">
      <c r="A32" s="58" t="s">
        <v>19</v>
      </c>
      <c r="B32" s="78">
        <v>40</v>
      </c>
      <c r="C32" s="64">
        <v>0</v>
      </c>
      <c r="D32" s="64"/>
      <c r="E32" s="65"/>
      <c r="F32" s="116"/>
      <c r="G32" s="117"/>
      <c r="H32" s="83" t="s">
        <v>39</v>
      </c>
      <c r="I32" s="81">
        <v>85</v>
      </c>
      <c r="J32" s="64">
        <v>0</v>
      </c>
      <c r="K32" s="64"/>
      <c r="L32" s="198"/>
      <c r="M32" s="199"/>
      <c r="N32" s="52"/>
    </row>
    <row r="33" spans="1:14" ht="18.75" customHeight="1">
      <c r="A33" s="58" t="s">
        <v>20</v>
      </c>
      <c r="B33" s="78">
        <v>90</v>
      </c>
      <c r="C33" s="64">
        <v>0</v>
      </c>
      <c r="D33" s="64"/>
      <c r="E33" s="65"/>
      <c r="F33" s="116"/>
      <c r="G33" s="117"/>
      <c r="H33" s="83" t="s">
        <v>40</v>
      </c>
      <c r="I33" s="82">
        <v>855</v>
      </c>
      <c r="J33" s="64">
        <v>35</v>
      </c>
      <c r="K33" s="64"/>
      <c r="L33" s="198"/>
      <c r="M33" s="199"/>
      <c r="N33" s="52"/>
    </row>
    <row r="34" spans="1:14" ht="18.75" customHeight="1">
      <c r="A34" s="58" t="s">
        <v>21</v>
      </c>
      <c r="B34" s="78">
        <v>55</v>
      </c>
      <c r="C34" s="64">
        <v>0</v>
      </c>
      <c r="D34" s="64"/>
      <c r="E34" s="65"/>
      <c r="F34" s="116"/>
      <c r="G34" s="117"/>
      <c r="H34" s="83" t="s">
        <v>41</v>
      </c>
      <c r="I34" s="81">
        <v>175</v>
      </c>
      <c r="J34" s="64">
        <v>0</v>
      </c>
      <c r="K34" s="64"/>
      <c r="L34" s="198"/>
      <c r="M34" s="199"/>
      <c r="N34" s="52"/>
    </row>
    <row r="35" spans="1:14" ht="18.75" customHeight="1">
      <c r="A35" s="58" t="s">
        <v>22</v>
      </c>
      <c r="B35" s="78">
        <v>310</v>
      </c>
      <c r="C35" s="64">
        <v>15</v>
      </c>
      <c r="D35" s="64"/>
      <c r="E35" s="65"/>
      <c r="F35" s="116"/>
      <c r="G35" s="117"/>
      <c r="H35" s="83" t="s">
        <v>5</v>
      </c>
      <c r="I35" s="81">
        <v>165</v>
      </c>
      <c r="J35" s="64">
        <v>0</v>
      </c>
      <c r="K35" s="64"/>
      <c r="L35" s="198"/>
      <c r="M35" s="199"/>
      <c r="N35" s="52"/>
    </row>
    <row r="36" spans="1:14" ht="18.75" customHeight="1">
      <c r="A36" s="58" t="s">
        <v>3</v>
      </c>
      <c r="B36" s="78">
        <v>70</v>
      </c>
      <c r="C36" s="64">
        <v>0</v>
      </c>
      <c r="D36" s="64"/>
      <c r="E36" s="65"/>
      <c r="F36" s="116"/>
      <c r="G36" s="117"/>
      <c r="H36" s="83" t="s">
        <v>42</v>
      </c>
      <c r="I36" s="81">
        <v>465</v>
      </c>
      <c r="J36" s="64">
        <v>5</v>
      </c>
      <c r="K36" s="64"/>
      <c r="L36" s="198"/>
      <c r="M36" s="199"/>
      <c r="N36" s="52"/>
    </row>
    <row r="37" spans="1:14" ht="18.75" customHeight="1" thickBot="1">
      <c r="A37" s="60" t="s">
        <v>23</v>
      </c>
      <c r="B37" s="78">
        <v>470</v>
      </c>
      <c r="C37" s="64">
        <v>25</v>
      </c>
      <c r="D37" s="64"/>
      <c r="E37" s="65"/>
      <c r="F37" s="116"/>
      <c r="G37" s="117"/>
      <c r="H37" s="83" t="s">
        <v>6</v>
      </c>
      <c r="I37" s="81">
        <v>595</v>
      </c>
      <c r="J37" s="64">
        <v>10</v>
      </c>
      <c r="K37" s="64"/>
      <c r="L37" s="198"/>
      <c r="M37" s="199"/>
      <c r="N37" s="52"/>
    </row>
    <row r="38" spans="1:14" ht="18.75" customHeight="1" thickBot="1">
      <c r="A38" s="90" t="s">
        <v>120</v>
      </c>
      <c r="B38" s="79">
        <v>60</v>
      </c>
      <c r="C38" s="67">
        <v>0</v>
      </c>
      <c r="D38" s="67"/>
      <c r="E38" s="99"/>
      <c r="F38" s="213"/>
      <c r="G38" s="214"/>
      <c r="H38" s="48" t="s">
        <v>7</v>
      </c>
      <c r="I38" s="49">
        <f>B39+I44</f>
        <v>11475</v>
      </c>
      <c r="J38" s="49">
        <f>C39+J44</f>
        <v>310</v>
      </c>
      <c r="K38" s="85">
        <f>D39+K44</f>
        <v>0</v>
      </c>
      <c r="L38" s="237">
        <f>E39+L44</f>
        <v>0</v>
      </c>
      <c r="M38" s="237"/>
      <c r="N38" s="86">
        <f>F39+N44</f>
        <v>0</v>
      </c>
    </row>
    <row r="39" spans="1:14" ht="18.75" customHeight="1" thickBot="1">
      <c r="A39" s="100"/>
      <c r="B39" s="88">
        <f>SUM(B31:B38)</f>
        <v>1320</v>
      </c>
      <c r="C39" s="88">
        <f>SUM(C30:C38)</f>
        <v>40</v>
      </c>
      <c r="D39" s="88">
        <f>SUM(D30:D38)</f>
        <v>0</v>
      </c>
      <c r="E39" s="88">
        <f>SUM(E30:E38)</f>
        <v>0</v>
      </c>
      <c r="F39" s="238">
        <f>SUM(F30:F38)</f>
        <v>0</v>
      </c>
      <c r="G39" s="238"/>
      <c r="H39" s="101" t="s">
        <v>77</v>
      </c>
      <c r="I39" s="49">
        <f>B28+I38</f>
        <v>31145</v>
      </c>
      <c r="J39" s="49">
        <f>C28+J38</f>
        <v>995</v>
      </c>
      <c r="K39" s="85">
        <v>0</v>
      </c>
      <c r="L39" s="224">
        <f>I39+J39</f>
        <v>32140</v>
      </c>
      <c r="M39" s="224"/>
      <c r="N39" s="50" t="s">
        <v>82</v>
      </c>
    </row>
    <row r="40" spans="1:14" ht="18.75" customHeight="1">
      <c r="A40" s="40" t="s">
        <v>96</v>
      </c>
      <c r="B40" s="3"/>
      <c r="C40" s="3"/>
      <c r="D40" s="3"/>
      <c r="E40" s="3"/>
      <c r="F40" s="3"/>
      <c r="G40" s="3"/>
      <c r="H40" s="104" t="s">
        <v>88</v>
      </c>
      <c r="I40" s="105"/>
      <c r="J40" s="105"/>
      <c r="K40" s="105"/>
      <c r="L40" s="110">
        <f>E28+L39</f>
        <v>32140</v>
      </c>
      <c r="M40" s="111"/>
      <c r="N40" s="234">
        <v>0</v>
      </c>
    </row>
    <row r="41" spans="1:14" ht="16.5" customHeight="1">
      <c r="A41" s="40" t="s">
        <v>90</v>
      </c>
      <c r="B41" s="40"/>
      <c r="C41" s="40"/>
      <c r="D41" s="40"/>
      <c r="E41" s="40"/>
      <c r="F41" s="41"/>
      <c r="G41" s="41"/>
      <c r="H41" s="106"/>
      <c r="I41" s="107"/>
      <c r="J41" s="107"/>
      <c r="K41" s="107"/>
      <c r="L41" s="112"/>
      <c r="M41" s="113"/>
      <c r="N41" s="235"/>
    </row>
    <row r="42" spans="1:14" ht="16.5" customHeight="1">
      <c r="A42" s="46" t="s">
        <v>121</v>
      </c>
      <c r="B42" s="46"/>
      <c r="C42" s="46"/>
      <c r="D42" s="46"/>
      <c r="E42" s="46"/>
      <c r="F42" s="16"/>
      <c r="H42" s="106"/>
      <c r="I42" s="107"/>
      <c r="J42" s="107"/>
      <c r="K42" s="107"/>
      <c r="L42" s="112"/>
      <c r="M42" s="113"/>
      <c r="N42" s="235"/>
    </row>
    <row r="43" spans="1:14" ht="16.5" customHeight="1" thickBot="1">
      <c r="A43" s="102" t="s">
        <v>122</v>
      </c>
      <c r="B43" s="102"/>
      <c r="C43" s="102"/>
      <c r="D43" s="102"/>
      <c r="E43" s="102"/>
      <c r="F43" s="16"/>
      <c r="H43" s="108"/>
      <c r="I43" s="109"/>
      <c r="J43" s="109"/>
      <c r="K43" s="109"/>
      <c r="L43" s="114"/>
      <c r="M43" s="115"/>
      <c r="N43" s="236"/>
    </row>
    <row r="44" spans="1:14" ht="16.5" customHeight="1" thickBot="1">
      <c r="A44" s="145" t="s">
        <v>106</v>
      </c>
      <c r="B44" s="145"/>
      <c r="C44" s="145"/>
      <c r="D44" s="145"/>
      <c r="E44" s="145"/>
      <c r="F44" s="16"/>
      <c r="H44" s="87"/>
      <c r="I44" s="88">
        <f>SUM(I15:I37)</f>
        <v>10155</v>
      </c>
      <c r="J44" s="88">
        <f>SUM(J15:J37)</f>
        <v>270</v>
      </c>
      <c r="K44" s="88">
        <f>SUM(K15:K37)</f>
        <v>0</v>
      </c>
      <c r="L44" s="232">
        <f>SUM(L15:M37)</f>
        <v>0</v>
      </c>
      <c r="M44" s="232"/>
      <c r="N44" s="88">
        <f>SUM(N15:N37)</f>
        <v>0</v>
      </c>
    </row>
    <row r="45" spans="1:14" ht="16.5" customHeight="1" thickBot="1">
      <c r="A45" s="145" t="s">
        <v>107</v>
      </c>
      <c r="B45" s="145"/>
      <c r="C45" s="145"/>
      <c r="D45" s="145"/>
      <c r="E45" s="145"/>
      <c r="F45" s="40"/>
      <c r="G45" s="226" t="s">
        <v>54</v>
      </c>
      <c r="H45" s="39" t="s">
        <v>14</v>
      </c>
      <c r="I45" s="39" t="s">
        <v>87</v>
      </c>
      <c r="J45" s="39" t="s">
        <v>0</v>
      </c>
      <c r="K45" s="95" t="s">
        <v>108</v>
      </c>
      <c r="L45" s="233" t="s">
        <v>1</v>
      </c>
      <c r="M45" s="210"/>
      <c r="N45" s="51" t="s">
        <v>48</v>
      </c>
    </row>
    <row r="46" spans="1:14" ht="16.5" customHeight="1">
      <c r="A46" s="145" t="s">
        <v>123</v>
      </c>
      <c r="B46" s="145"/>
      <c r="C46" s="145"/>
      <c r="D46" s="145"/>
      <c r="E46" s="145"/>
      <c r="F46" s="40"/>
      <c r="G46" s="227"/>
      <c r="H46" s="52" t="s">
        <v>51</v>
      </c>
      <c r="I46" s="35">
        <v>475</v>
      </c>
      <c r="J46" s="62">
        <v>0</v>
      </c>
      <c r="K46" s="62">
        <v>10</v>
      </c>
      <c r="L46" s="206"/>
      <c r="M46" s="207"/>
      <c r="N46" s="52"/>
    </row>
    <row r="47" spans="1:14" ht="16.5" customHeight="1">
      <c r="A47" s="56" t="s">
        <v>47</v>
      </c>
      <c r="B47" s="56"/>
      <c r="C47" s="56"/>
      <c r="D47" s="56"/>
      <c r="E47" s="56"/>
      <c r="F47" s="40"/>
      <c r="G47" s="227"/>
      <c r="H47" s="38" t="s">
        <v>52</v>
      </c>
      <c r="I47" s="36">
        <v>110</v>
      </c>
      <c r="J47" s="25">
        <v>0</v>
      </c>
      <c r="K47" s="25">
        <v>0</v>
      </c>
      <c r="L47" s="206"/>
      <c r="M47" s="207"/>
      <c r="N47" s="38"/>
    </row>
    <row r="48" spans="1:14" ht="16.5" customHeight="1" thickBot="1">
      <c r="A48" s="211" t="s">
        <v>80</v>
      </c>
      <c r="B48" s="211"/>
      <c r="C48" s="211"/>
      <c r="D48" s="211"/>
      <c r="E48" s="211"/>
      <c r="F48" s="45"/>
      <c r="G48" s="227"/>
      <c r="H48" s="38" t="s">
        <v>53</v>
      </c>
      <c r="I48" s="37">
        <v>295</v>
      </c>
      <c r="J48" s="25">
        <v>0</v>
      </c>
      <c r="K48" s="25">
        <v>10</v>
      </c>
      <c r="L48" s="206"/>
      <c r="M48" s="207"/>
      <c r="N48" s="38"/>
    </row>
    <row r="49" spans="1:14" ht="16.5" customHeight="1" thickBot="1">
      <c r="A49" s="211" t="s">
        <v>89</v>
      </c>
      <c r="B49" s="211"/>
      <c r="C49" s="211"/>
      <c r="D49" s="211"/>
      <c r="E49" s="211"/>
      <c r="F49" s="45"/>
      <c r="G49" s="227"/>
      <c r="H49" s="53" t="s">
        <v>74</v>
      </c>
      <c r="I49" s="54">
        <f>SUM(I45:I48)</f>
        <v>880</v>
      </c>
      <c r="J49" s="54">
        <f>SUM(J45:J48)</f>
        <v>0</v>
      </c>
      <c r="K49" s="54">
        <f>SUM(K45:K48)</f>
        <v>20</v>
      </c>
      <c r="L49" s="209"/>
      <c r="M49" s="210"/>
      <c r="N49" s="55"/>
    </row>
    <row r="50" spans="1:14" ht="16.5" customHeight="1" thickBot="1">
      <c r="A50" s="130" t="s">
        <v>109</v>
      </c>
      <c r="B50" s="130"/>
      <c r="C50" s="130"/>
      <c r="D50" s="130"/>
      <c r="E50" s="130"/>
      <c r="F50" s="225"/>
      <c r="G50" s="227"/>
      <c r="H50" s="215" t="s">
        <v>100</v>
      </c>
      <c r="I50" s="216"/>
      <c r="J50" s="216"/>
      <c r="K50" s="216"/>
      <c r="L50" s="216"/>
      <c r="M50" s="216"/>
      <c r="N50" s="217"/>
    </row>
    <row r="51" spans="1:14" ht="16.5" customHeight="1" thickBot="1">
      <c r="A51" s="130" t="s">
        <v>110</v>
      </c>
      <c r="B51" s="130"/>
      <c r="C51" s="130"/>
      <c r="D51" s="130"/>
      <c r="E51" s="130"/>
      <c r="F51" s="89"/>
      <c r="G51" s="228"/>
      <c r="H51" s="215" t="s">
        <v>101</v>
      </c>
      <c r="I51" s="216"/>
      <c r="J51" s="216"/>
      <c r="K51" s="216"/>
      <c r="L51" s="216"/>
      <c r="M51" s="216"/>
      <c r="N51" s="217"/>
    </row>
    <row r="52" spans="1:14" ht="16.5" customHeight="1" thickBot="1">
      <c r="A52" s="212" t="s">
        <v>12</v>
      </c>
      <c r="B52" s="212"/>
      <c r="C52" s="212"/>
      <c r="D52" s="212"/>
      <c r="E52" s="212"/>
      <c r="F52" s="40"/>
      <c r="G52" s="40"/>
      <c r="H52" s="1" t="s">
        <v>55</v>
      </c>
      <c r="I52" s="11"/>
      <c r="J52" s="11"/>
      <c r="K52" s="11"/>
      <c r="L52" s="12"/>
      <c r="M52" s="12"/>
      <c r="N52" s="12"/>
    </row>
    <row r="53" spans="1:14" ht="15.75" customHeight="1">
      <c r="A53" s="127" t="s">
        <v>91</v>
      </c>
      <c r="B53" s="128"/>
      <c r="C53" s="128"/>
      <c r="D53" s="128"/>
      <c r="E53" s="128"/>
      <c r="F53" s="128"/>
      <c r="G53" s="129"/>
      <c r="H53" s="1" t="s">
        <v>71</v>
      </c>
      <c r="I53" s="13"/>
      <c r="J53" s="13"/>
      <c r="K53" s="13"/>
      <c r="L53" s="13"/>
      <c r="M53" s="13"/>
      <c r="N53" s="13"/>
    </row>
    <row r="54" spans="1:14" ht="17.25" customHeight="1">
      <c r="A54" s="218" t="s">
        <v>61</v>
      </c>
      <c r="B54" s="219"/>
      <c r="C54" s="219"/>
      <c r="D54" s="219"/>
      <c r="E54" s="219"/>
      <c r="F54" s="219"/>
      <c r="G54" s="220"/>
      <c r="H54" s="1" t="s">
        <v>124</v>
      </c>
      <c r="I54" s="13"/>
      <c r="J54" s="13"/>
      <c r="K54" s="13"/>
      <c r="L54" s="13"/>
      <c r="M54" s="13"/>
      <c r="N54" s="13"/>
    </row>
    <row r="55" spans="1:14" ht="16.5" customHeight="1" thickBot="1">
      <c r="A55" s="221"/>
      <c r="B55" s="222"/>
      <c r="C55" s="222"/>
      <c r="D55" s="222"/>
      <c r="E55" s="222"/>
      <c r="F55" s="222"/>
      <c r="G55" s="223"/>
      <c r="H55" s="24" t="s">
        <v>75</v>
      </c>
      <c r="N55" s="5"/>
    </row>
    <row r="56" spans="1:14" s="5" customFormat="1" ht="16.5" customHeight="1" thickBot="1">
      <c r="A56" s="124" t="s">
        <v>68</v>
      </c>
      <c r="B56" s="125"/>
      <c r="C56" s="125"/>
      <c r="D56" s="125"/>
      <c r="E56" s="125"/>
      <c r="F56" s="125"/>
      <c r="G56" s="126"/>
      <c r="H56" s="24" t="s">
        <v>76</v>
      </c>
      <c r="I56" s="2"/>
      <c r="J56" s="2"/>
      <c r="K56" s="2"/>
      <c r="L56" s="2"/>
      <c r="M56" s="2"/>
      <c r="N56" s="2"/>
    </row>
    <row r="57" spans="1:8" ht="13.5">
      <c r="A57" s="17" t="s">
        <v>62</v>
      </c>
      <c r="B57" s="15"/>
      <c r="C57" s="17" t="s">
        <v>66</v>
      </c>
      <c r="D57" s="15"/>
      <c r="E57" s="17" t="s">
        <v>65</v>
      </c>
      <c r="F57" s="42"/>
      <c r="G57" s="15"/>
      <c r="H57" s="24" t="s">
        <v>105</v>
      </c>
    </row>
    <row r="58" spans="1:7" ht="13.5">
      <c r="A58" s="18" t="s">
        <v>63</v>
      </c>
      <c r="B58" s="19"/>
      <c r="C58" s="18" t="s">
        <v>67</v>
      </c>
      <c r="D58" s="19"/>
      <c r="E58" s="18"/>
      <c r="F58" s="43"/>
      <c r="G58" s="19"/>
    </row>
    <row r="59" spans="1:7" ht="15" thickBot="1">
      <c r="A59" s="20" t="s">
        <v>64</v>
      </c>
      <c r="B59" s="10"/>
      <c r="C59" s="20" t="s">
        <v>49</v>
      </c>
      <c r="D59" s="10"/>
      <c r="E59" s="20" t="s">
        <v>64</v>
      </c>
      <c r="F59" s="44"/>
      <c r="G59" s="10"/>
    </row>
  </sheetData>
  <sheetProtection/>
  <mergeCells count="109">
    <mergeCell ref="A29:G29"/>
    <mergeCell ref="A52:E52"/>
    <mergeCell ref="A53:G53"/>
    <mergeCell ref="A54:G55"/>
    <mergeCell ref="A56:G56"/>
    <mergeCell ref="F30:G30"/>
    <mergeCell ref="F31:G31"/>
    <mergeCell ref="K1:N2"/>
    <mergeCell ref="K3:N4"/>
    <mergeCell ref="A1:J4"/>
    <mergeCell ref="A5:A7"/>
    <mergeCell ref="B5:B7"/>
    <mergeCell ref="C5:C7"/>
    <mergeCell ref="D5:D7"/>
    <mergeCell ref="E5:E7"/>
    <mergeCell ref="F5:G7"/>
    <mergeCell ref="H5:N6"/>
    <mergeCell ref="I7:K7"/>
    <mergeCell ref="M7:N7"/>
    <mergeCell ref="A8:B9"/>
    <mergeCell ref="C8:F9"/>
    <mergeCell ref="G8:G9"/>
    <mergeCell ref="I8:K8"/>
    <mergeCell ref="M8:N8"/>
    <mergeCell ref="I9:N9"/>
    <mergeCell ref="A10:B10"/>
    <mergeCell ref="C10:G10"/>
    <mergeCell ref="L10:N10"/>
    <mergeCell ref="F11:G11"/>
    <mergeCell ref="L11:N11"/>
    <mergeCell ref="A12:B13"/>
    <mergeCell ref="F12:G12"/>
    <mergeCell ref="L12:N12"/>
    <mergeCell ref="F13:G13"/>
    <mergeCell ref="I13:N13"/>
    <mergeCell ref="F14:G14"/>
    <mergeCell ref="L14:M14"/>
    <mergeCell ref="F15:G15"/>
    <mergeCell ref="L15:M15"/>
    <mergeCell ref="F16:G16"/>
    <mergeCell ref="L16:M16"/>
    <mergeCell ref="D17:D19"/>
    <mergeCell ref="F17:G17"/>
    <mergeCell ref="L17:M17"/>
    <mergeCell ref="F18:G18"/>
    <mergeCell ref="L18:M18"/>
    <mergeCell ref="F19:G19"/>
    <mergeCell ref="L19:M19"/>
    <mergeCell ref="D20:D22"/>
    <mergeCell ref="F20:G20"/>
    <mergeCell ref="L20:M20"/>
    <mergeCell ref="F21:G21"/>
    <mergeCell ref="L21:M21"/>
    <mergeCell ref="F22:G22"/>
    <mergeCell ref="L22:M22"/>
    <mergeCell ref="D23:D24"/>
    <mergeCell ref="F23:G23"/>
    <mergeCell ref="L23:M23"/>
    <mergeCell ref="F24:G24"/>
    <mergeCell ref="L24:M24"/>
    <mergeCell ref="F25:G25"/>
    <mergeCell ref="L25:M25"/>
    <mergeCell ref="F26:G26"/>
    <mergeCell ref="L26:M26"/>
    <mergeCell ref="F27:G27"/>
    <mergeCell ref="L27:M27"/>
    <mergeCell ref="F28:G28"/>
    <mergeCell ref="L28:M28"/>
    <mergeCell ref="F32:G32"/>
    <mergeCell ref="L32:M32"/>
    <mergeCell ref="F33:G33"/>
    <mergeCell ref="L33:M33"/>
    <mergeCell ref="F34:G34"/>
    <mergeCell ref="L34:M34"/>
    <mergeCell ref="F38:G38"/>
    <mergeCell ref="L38:M38"/>
    <mergeCell ref="F39:G39"/>
    <mergeCell ref="L39:M39"/>
    <mergeCell ref="F35:G35"/>
    <mergeCell ref="L35:M35"/>
    <mergeCell ref="F36:G36"/>
    <mergeCell ref="L36:M36"/>
    <mergeCell ref="F37:G37"/>
    <mergeCell ref="L37:M37"/>
    <mergeCell ref="A44:E44"/>
    <mergeCell ref="L44:M44"/>
    <mergeCell ref="A45:E45"/>
    <mergeCell ref="G45:G51"/>
    <mergeCell ref="L45:M45"/>
    <mergeCell ref="A46:E46"/>
    <mergeCell ref="L46:M46"/>
    <mergeCell ref="A51:E51"/>
    <mergeCell ref="H51:N51"/>
    <mergeCell ref="L47:M47"/>
    <mergeCell ref="A48:E48"/>
    <mergeCell ref="L48:M48"/>
    <mergeCell ref="A49:E49"/>
    <mergeCell ref="L49:M49"/>
    <mergeCell ref="A50:F50"/>
    <mergeCell ref="H50:N50"/>
    <mergeCell ref="J10:K10"/>
    <mergeCell ref="J11:K11"/>
    <mergeCell ref="J12:K12"/>
    <mergeCell ref="H40:K43"/>
    <mergeCell ref="L40:M43"/>
    <mergeCell ref="N40:N43"/>
    <mergeCell ref="L29:M29"/>
    <mergeCell ref="L30:M30"/>
    <mergeCell ref="L31:M31"/>
  </mergeCells>
  <hyperlinks>
    <hyperlink ref="A53" r:id="rId1" display="http://obihiro-ex.com/"/>
    <hyperlink ref="A53:G53" r:id="rId2" display="http://obihiro-ex.com/"/>
  </hyperlinks>
  <printOptions horizontalCentered="1" verticalCentered="1"/>
  <pageMargins left="0" right="0" top="0" bottom="0" header="0.11811023622047245" footer="0.11811023622047245"/>
  <pageSetup fitToWidth="0" fitToHeight="1" horizontalDpi="1200" verticalDpi="1200" orientation="portrait" paperSize="9" scale="86"/>
  <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ユーザー</dc:creator>
  <cp:keywords/>
  <dc:description/>
  <cp:lastModifiedBy>Microsoft Office User</cp:lastModifiedBy>
  <cp:lastPrinted>2020-12-08T09:06:20Z</cp:lastPrinted>
  <dcterms:created xsi:type="dcterms:W3CDTF">2003-01-13T14:23:45Z</dcterms:created>
  <dcterms:modified xsi:type="dcterms:W3CDTF">2021-05-30T23:37:00Z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